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345" activeTab="4"/>
  </bookViews>
  <sheets>
    <sheet name="233525" sheetId="2" r:id="rId1"/>
    <sheet name="233535" sheetId="3" r:id="rId2"/>
    <sheet name="233540" sheetId="4" r:id="rId3"/>
    <sheet name="233545" sheetId="5" r:id="rId4"/>
    <sheet name="233550" sheetId="6" r:id="rId5"/>
    <sheet name="233555" sheetId="7" r:id="rId6"/>
    <sheet name="233575" sheetId="8" r:id="rId7"/>
    <sheet name="233595" sheetId="9" r:id="rId8"/>
  </sheets>
  <definedNames>
    <definedName name="_xlnm._FilterDatabase" localSheetId="0" hidden="1">'233525'!$A$3:$Q$7</definedName>
    <definedName name="_xlnm._FilterDatabase" localSheetId="1" hidden="1">'233535'!$A$3:$Q$8</definedName>
    <definedName name="_xlnm._FilterDatabase" localSheetId="2" hidden="1">'233540'!$A$2:$Q$42</definedName>
    <definedName name="_xlnm._FilterDatabase" localSheetId="3" hidden="1">'233545'!$A$3:$Q$50</definedName>
    <definedName name="_xlnm._FilterDatabase" localSheetId="4" hidden="1">'233550'!$A$3:$Q$41</definedName>
    <definedName name="_xlnm._FilterDatabase" localSheetId="5" hidden="1">'233555'!$A$2:$Q$23</definedName>
    <definedName name="_xlnm._FilterDatabase" localSheetId="6" hidden="1">'233575'!$A$2:$Q$30</definedName>
    <definedName name="_xlnm._FilterDatabase" localSheetId="7" hidden="1">'233595'!$A$3:$Q$72</definedName>
  </definedNames>
  <calcPr calcId="152511"/>
</workbook>
</file>

<file path=xl/calcChain.xml><?xml version="1.0" encoding="utf-8"?>
<calcChain xmlns="http://schemas.openxmlformats.org/spreadsheetml/2006/main">
  <c r="J72" i="9" l="1"/>
  <c r="K72" i="9"/>
  <c r="L72" i="9"/>
  <c r="M72" i="9"/>
  <c r="N72" i="9"/>
  <c r="O72" i="9"/>
  <c r="P72" i="9"/>
  <c r="I72" i="9" l="1"/>
  <c r="J31" i="8"/>
  <c r="K31" i="8"/>
  <c r="L31" i="8"/>
  <c r="M31" i="8"/>
  <c r="N31" i="8"/>
  <c r="O31" i="8"/>
  <c r="P31" i="8"/>
  <c r="I31" i="8"/>
  <c r="J24" i="7"/>
  <c r="K24" i="7"/>
  <c r="L24" i="7"/>
  <c r="M24" i="7"/>
  <c r="N24" i="7"/>
  <c r="O24" i="7"/>
  <c r="P24" i="7"/>
  <c r="J51" i="5"/>
  <c r="K51" i="5"/>
  <c r="L51" i="5"/>
  <c r="M51" i="5"/>
  <c r="N51" i="5"/>
  <c r="O51" i="5"/>
  <c r="P51" i="5"/>
  <c r="I51" i="5"/>
  <c r="I43" i="4"/>
  <c r="N9" i="3"/>
  <c r="I9" i="3"/>
  <c r="J8" i="2"/>
  <c r="K8" i="2"/>
  <c r="L8" i="2"/>
  <c r="M8" i="2"/>
  <c r="N8" i="2"/>
  <c r="O8" i="2"/>
  <c r="P8" i="2"/>
  <c r="I8" i="2"/>
  <c r="I24" i="7" l="1"/>
  <c r="I43" i="6"/>
</calcChain>
</file>

<file path=xl/sharedStrings.xml><?xml version="1.0" encoding="utf-8"?>
<sst xmlns="http://schemas.openxmlformats.org/spreadsheetml/2006/main" count="1419" uniqueCount="565">
  <si>
    <t xml:space="preserve">88267863       </t>
  </si>
  <si>
    <t xml:space="preserve">CAMILO ARIAS ARANDA                                                                                 </t>
  </si>
  <si>
    <t>13748811</t>
  </si>
  <si>
    <t>REYES CAMARGO JAVIER DARIO</t>
  </si>
  <si>
    <t>1098625496</t>
  </si>
  <si>
    <t>SALAZAR NARANJO MARIA ALEXANDRA</t>
  </si>
  <si>
    <t>1110572455</t>
  </si>
  <si>
    <t>CARDENAS SILVA GERALDIN MELISSA</t>
  </si>
  <si>
    <t>830513451</t>
  </si>
  <si>
    <t>SBD ALQUILERES SAS</t>
  </si>
  <si>
    <t>1098670982</t>
  </si>
  <si>
    <t>NESTOR GUILLERMO MUÑOZ GOMEZ</t>
  </si>
  <si>
    <t xml:space="preserve">860025639      </t>
  </si>
  <si>
    <t xml:space="preserve">MITSUBISHI ELECTRIC DE COLOMBIA LTDA.                                                               </t>
  </si>
  <si>
    <t>13813131</t>
  </si>
  <si>
    <t xml:space="preserve">ARCINIEGAS JAIMES ORLANDO </t>
  </si>
  <si>
    <t>7178354</t>
  </si>
  <si>
    <t>MONTAÑEZ PRIETO GERMAN ALFONSO</t>
  </si>
  <si>
    <t>900307240</t>
  </si>
  <si>
    <t>ARTE CONSTRUCTORA &amp; CIA LTDA.</t>
  </si>
  <si>
    <t>11372403</t>
  </si>
  <si>
    <t xml:space="preserve">ALFONSO BUITRAGO BOLIVAR </t>
  </si>
  <si>
    <t>1055917961</t>
  </si>
  <si>
    <t>KELLY TATIANA MARIN VALENCIA</t>
  </si>
  <si>
    <t>830055442</t>
  </si>
  <si>
    <t>RENTASISTEMAS SA</t>
  </si>
  <si>
    <t>10106667</t>
  </si>
  <si>
    <t>CARLOS ARTURO ZAPATA SANCHEZ</t>
  </si>
  <si>
    <t>63275342</t>
  </si>
  <si>
    <t xml:space="preserve">RODRIGUEZ DE ARCINIEGAS MARIELA </t>
  </si>
  <si>
    <t xml:space="preserve">13717725       </t>
  </si>
  <si>
    <t xml:space="preserve">MIGUEL ANGEL TOLEDO CASTELLANOS                                                                     </t>
  </si>
  <si>
    <t>900151590</t>
  </si>
  <si>
    <t>COTRASCAL S.A.S.</t>
  </si>
  <si>
    <t>890100577</t>
  </si>
  <si>
    <t>AEROVIAS DEL CONTINENTE AMERICANO S.A. AVIANCA</t>
  </si>
  <si>
    <t>860512330</t>
  </si>
  <si>
    <t>SERVIENTREGA S.A.</t>
  </si>
  <si>
    <t>88191115</t>
  </si>
  <si>
    <t>SIERRA ROJAS CARLOS ANTONIO</t>
  </si>
  <si>
    <t>13507690</t>
  </si>
  <si>
    <t>CALA HERNANDEZ MARTIN EMILIO</t>
  </si>
  <si>
    <t>830112988</t>
  </si>
  <si>
    <t>USA POSTAL S.A</t>
  </si>
  <si>
    <t>900084803</t>
  </si>
  <si>
    <t>COMPANIA NACIONAL DE REEXPEDICIONES S.A.S.</t>
  </si>
  <si>
    <t>60374398</t>
  </si>
  <si>
    <t>TARAZONA LOZADA LUZ HENETH</t>
  </si>
  <si>
    <t>811023661</t>
  </si>
  <si>
    <t>MANDAR Y SERVIR S.A.S</t>
  </si>
  <si>
    <t>890500446</t>
  </si>
  <si>
    <t>COOPERATIVA DE TRANSPORTADORES NACIONALES DE PAMPLONA LIMITADA</t>
  </si>
  <si>
    <t xml:space="preserve">890201210      </t>
  </si>
  <si>
    <t xml:space="preserve">EMPRESA DE TELECOMUNICACIONES DE BUCARAMANGA S.A.  E.S.P.                                           </t>
  </si>
  <si>
    <t xml:space="preserve">890201230      </t>
  </si>
  <si>
    <t xml:space="preserve">ELECTRIFICADORA DE SANTANDER S.A.  ESSA                                                             </t>
  </si>
  <si>
    <t xml:space="preserve">830122566      </t>
  </si>
  <si>
    <t xml:space="preserve">COLOMBIA TELECOMUNICACIONES S.A. ESP                                                                </t>
  </si>
  <si>
    <t>890208316</t>
  </si>
  <si>
    <t>METROGAS DE COLOMBIA S.A EMPRESA DE SERVICIOS PUBLICOS METROGAS S.A E.S.P</t>
  </si>
  <si>
    <t>890500514</t>
  </si>
  <si>
    <t>CENTRALES ELECTRICAS DEL NORTE DE SANTANDER S.A. EMPRESA DE SERVICIOS PUBLICOS</t>
  </si>
  <si>
    <t>46452069</t>
  </si>
  <si>
    <t>CUBIDES PABON FLOR MARIELA</t>
  </si>
  <si>
    <t>1004841828</t>
  </si>
  <si>
    <t>CARRASCAL BAYONA ROXSY CAROLINA</t>
  </si>
  <si>
    <t>900092385</t>
  </si>
  <si>
    <t>UNE EPM TELECOMUNICACIONES S.A</t>
  </si>
  <si>
    <t>900161298</t>
  </si>
  <si>
    <t>NET Y COM LIMITADA</t>
  </si>
  <si>
    <t xml:space="preserve">860524654      </t>
  </si>
  <si>
    <t xml:space="preserve">ASEGURADORA SOLIDARIA  DE COLOMBIA                                                                  </t>
  </si>
  <si>
    <t>802008192</t>
  </si>
  <si>
    <t>CENTRO MAYORISTA PAPELERO TAURO S.A</t>
  </si>
  <si>
    <t>91508075</t>
  </si>
  <si>
    <t>LEON RUEDA HENRY EDGARDO</t>
  </si>
  <si>
    <t>860028580</t>
  </si>
  <si>
    <t>DISTRIBUIDORA DE PAPELES S.A.</t>
  </si>
  <si>
    <t>804002433</t>
  </si>
  <si>
    <t>DESCONT S.A.S E.S.P</t>
  </si>
  <si>
    <t xml:space="preserve">890207976      </t>
  </si>
  <si>
    <t xml:space="preserve">EME  INGENIERIA S.A.                                                                                </t>
  </si>
  <si>
    <t>91475247</t>
  </si>
  <si>
    <t xml:space="preserve">REY PRADA RONAL </t>
  </si>
  <si>
    <t xml:space="preserve">900422614      </t>
  </si>
  <si>
    <t xml:space="preserve">EXPERIAN COLOMBIA  S.A.                                                                             </t>
  </si>
  <si>
    <t>860047239</t>
  </si>
  <si>
    <t>MUSICAR S.A.S</t>
  </si>
  <si>
    <t xml:space="preserve">63431352       </t>
  </si>
  <si>
    <t xml:space="preserve">DIOCELINA RODRIGUEZ                                                                                 </t>
  </si>
  <si>
    <t>1098693626</t>
  </si>
  <si>
    <t>VILLANUEVA SALAMANCA JAVIER MAC GYVER</t>
  </si>
  <si>
    <t>88149883</t>
  </si>
  <si>
    <t>TRIGOS NAVARRO JESUS YOBANNY</t>
  </si>
  <si>
    <t>900221154</t>
  </si>
  <si>
    <t>INNOVACION Y TECNOLOGIA INMOBILIARIA S.A.</t>
  </si>
  <si>
    <t>37344258</t>
  </si>
  <si>
    <t>GALVIS PEÑARANDA MARY YOHANA</t>
  </si>
  <si>
    <t>60343211</t>
  </si>
  <si>
    <t>CARDENAS AMAYA MARIA TERESA</t>
  </si>
  <si>
    <t>37197983</t>
  </si>
  <si>
    <t xml:space="preserve">CHAPARRO SANCHEZ ALEIDA </t>
  </si>
  <si>
    <t>804000044</t>
  </si>
  <si>
    <t>DELTHAC1 SEGURIDAD LTDA.</t>
  </si>
  <si>
    <t>91046630</t>
  </si>
  <si>
    <t>BAYONA SARMIENTO OSCAR LEONARDO</t>
  </si>
  <si>
    <t>60256216</t>
  </si>
  <si>
    <t xml:space="preserve">PABUENCE BOHADA BEATRIZ </t>
  </si>
  <si>
    <t>900451902</t>
  </si>
  <si>
    <t>SERVICIO LOGISTICIO FARMACEUTICO SAS</t>
  </si>
  <si>
    <t>13259619</t>
  </si>
  <si>
    <t>CADENA ANTONILEZ JORGE ENRIQUE</t>
  </si>
  <si>
    <t>60309199</t>
  </si>
  <si>
    <t>MOJICA FONSECA CARMEN DORIS</t>
  </si>
  <si>
    <t>37179277</t>
  </si>
  <si>
    <t>ORELLANOS RONDON DORIS ESTELLA</t>
  </si>
  <si>
    <t>27887698</t>
  </si>
  <si>
    <t>ORTIZ PATIÑO MARTHA CECILIA</t>
  </si>
  <si>
    <t>60438440</t>
  </si>
  <si>
    <t>RIVERA OROZCO CLAUDIA KATHERINE</t>
  </si>
  <si>
    <t>33221007</t>
  </si>
  <si>
    <t>MINORTA GARCIA SANDRA YAMILE</t>
  </si>
  <si>
    <t>39551294</t>
  </si>
  <si>
    <t xml:space="preserve">BENAVIDES GUEVARA CECILIA </t>
  </si>
  <si>
    <t>92082655877</t>
  </si>
  <si>
    <t>CASTRO RODRIGUEZ DIANA MARCELA</t>
  </si>
  <si>
    <t>24718555</t>
  </si>
  <si>
    <t>ARANGO CALDERON DORIS MARIA</t>
  </si>
  <si>
    <t>900470386</t>
  </si>
  <si>
    <t>PROSYNERGO SAS</t>
  </si>
  <si>
    <t>25127545</t>
  </si>
  <si>
    <t>ARISTIZABAL MUÑOZ GLORIA CECILIA</t>
  </si>
  <si>
    <t>28178226</t>
  </si>
  <si>
    <t>ARDILA OLARTE MAYERLI LEANDRA</t>
  </si>
  <si>
    <t>1098763405</t>
  </si>
  <si>
    <t>MARIA ALEJANDRA GUARGUATI MENDEZ</t>
  </si>
  <si>
    <t>71527333</t>
  </si>
  <si>
    <t>LOZANO TOBON JAIME ALBERTO</t>
  </si>
  <si>
    <t>900889378</t>
  </si>
  <si>
    <t>INVERSIONES JM &amp; JJ LOPEZ S.A.S.</t>
  </si>
  <si>
    <t>901126532</t>
  </si>
  <si>
    <t>CORVUS LAB - LABORATORIO DE INNOVACION TECNOLOGICA S.A.S</t>
  </si>
  <si>
    <t>1094245548</t>
  </si>
  <si>
    <t>DELGADO LIZARAZO CLAUDIA CECILIA</t>
  </si>
  <si>
    <t>804016084</t>
  </si>
  <si>
    <t>PRODUCTOS HOSPITALARIOS S.A.</t>
  </si>
  <si>
    <t>1094245084</t>
  </si>
  <si>
    <t xml:space="preserve">PARADA GALVIS YULVER </t>
  </si>
  <si>
    <t>30396528</t>
  </si>
  <si>
    <t xml:space="preserve">RAMIREZ MARIN YENNY </t>
  </si>
  <si>
    <t>52187528</t>
  </si>
  <si>
    <t>CASTILLO ROZO ELVIRA ASTRID</t>
  </si>
  <si>
    <t>1098655659</t>
  </si>
  <si>
    <t>VEGA GOMEZ LILIANA MARCELA</t>
  </si>
  <si>
    <t>900846925</t>
  </si>
  <si>
    <t>INMOBILIARIA CASAUTOS S.A.</t>
  </si>
  <si>
    <t>13841927</t>
  </si>
  <si>
    <t xml:space="preserve">CASTELLANOS JAIMES OLEGARIO </t>
  </si>
  <si>
    <t>1091533139</t>
  </si>
  <si>
    <t>URIBE LOZANO CARLOS ANDRES</t>
  </si>
  <si>
    <t>13120387</t>
  </si>
  <si>
    <t>PEREZ PINZON JOSE AUDEN</t>
  </si>
  <si>
    <t>37182163</t>
  </si>
  <si>
    <t>LOPEZ CONDE LAUDITH TORCOROMA</t>
  </si>
  <si>
    <t>811041637</t>
  </si>
  <si>
    <t>CORPORACION GENESIS SALUD IPS</t>
  </si>
  <si>
    <t>60388622</t>
  </si>
  <si>
    <t xml:space="preserve">SANDOVAL SUAREZ EDDYT </t>
  </si>
  <si>
    <t>1090441971</t>
  </si>
  <si>
    <t>BOTELLO VARGAS BELEN AMPARO</t>
  </si>
  <si>
    <t>1090429577</t>
  </si>
  <si>
    <t>NAVARRO OVALLOS CLAUDIA PATRICIA</t>
  </si>
  <si>
    <t>1093884758</t>
  </si>
  <si>
    <t xml:space="preserve">FUENTES MANTILLA ANGELICA MARIA </t>
  </si>
  <si>
    <t>1010103233</t>
  </si>
  <si>
    <t>ORTIZ ORTEGA JHON ADRIAN</t>
  </si>
  <si>
    <t xml:space="preserve">91208121       </t>
  </si>
  <si>
    <t xml:space="preserve">JAIME SERRANO ROA                                                                                   </t>
  </si>
  <si>
    <t>807007043</t>
  </si>
  <si>
    <t>BOTICA COMUNITARIA DEL MUNICIPIO DE MUSTICA</t>
  </si>
  <si>
    <t>804016084-5</t>
  </si>
  <si>
    <t>Reporte Proveedores Detallado</t>
  </si>
  <si>
    <t>Fecha Corte:</t>
  </si>
  <si>
    <t xml:space="preserve">Cuenta 233525           - HONORARIOS                                                  </t>
  </si>
  <si>
    <t>Nit</t>
  </si>
  <si>
    <t>Nombre</t>
  </si>
  <si>
    <t>Dirección</t>
  </si>
  <si>
    <t>Factura</t>
  </si>
  <si>
    <t>Fecha Factura</t>
  </si>
  <si>
    <t>Plazo</t>
  </si>
  <si>
    <t>Dias de Mora</t>
  </si>
  <si>
    <t>Fecha Vencimiento</t>
  </si>
  <si>
    <t>Saldo</t>
  </si>
  <si>
    <t>Sin Vencer</t>
  </si>
  <si>
    <t>1 - 30</t>
  </si>
  <si>
    <t>31 - 60</t>
  </si>
  <si>
    <t>61 - 90</t>
  </si>
  <si>
    <t>91 - 180</t>
  </si>
  <si>
    <t>181 - 360</t>
  </si>
  <si>
    <t>Mayor de 360</t>
  </si>
  <si>
    <t>Nombre Alterno</t>
  </si>
  <si>
    <t xml:space="preserve">CALLE 50 NO. 14-160                                         </t>
  </si>
  <si>
    <t/>
  </si>
  <si>
    <t>479</t>
  </si>
  <si>
    <t>CR 1 B  48 24 BRR VERSALLES</t>
  </si>
  <si>
    <t>6111</t>
  </si>
  <si>
    <t xml:space="preserve">GERALDIN MELISSA CARDENAS SILVA </t>
  </si>
  <si>
    <t>S/D</t>
  </si>
  <si>
    <t>CR 38 41-74 ED AMAZON AP 1702</t>
  </si>
  <si>
    <t>0114</t>
  </si>
  <si>
    <t>CR 22 N. 31-63 ANTONIA SANTOS</t>
  </si>
  <si>
    <t>6122</t>
  </si>
  <si>
    <t xml:space="preserve">Cuenta 233535           - SERVICIOS DE MANTENIMIENTO                                  </t>
  </si>
  <si>
    <t xml:space="preserve">CALLE 72 NO. 10-07 PISO 14                                  </t>
  </si>
  <si>
    <t>779020</t>
  </si>
  <si>
    <t>782805</t>
  </si>
  <si>
    <t>CALLE 48 NO. 21-31 APTO. 301 B. LA CONCORDIAL</t>
  </si>
  <si>
    <t>341</t>
  </si>
  <si>
    <t>340</t>
  </si>
  <si>
    <t>CLL 61  17A 75</t>
  </si>
  <si>
    <t>14368</t>
  </si>
  <si>
    <t xml:space="preserve">Cuenta 233540           - ARRENDAMIENTOS                                              </t>
  </si>
  <si>
    <t>DG 21 N° 63A-13</t>
  </si>
  <si>
    <t>6147</t>
  </si>
  <si>
    <t>CLL 74  NO.55-165 CASA 6 RINCON DEL LAGO</t>
  </si>
  <si>
    <t>0240</t>
  </si>
  <si>
    <t>0242</t>
  </si>
  <si>
    <t>0244</t>
  </si>
  <si>
    <t>0246</t>
  </si>
  <si>
    <t>0248</t>
  </si>
  <si>
    <t>0250</t>
  </si>
  <si>
    <t>4910241955861</t>
  </si>
  <si>
    <t>0252</t>
  </si>
  <si>
    <t>0254</t>
  </si>
  <si>
    <t>0256</t>
  </si>
  <si>
    <t>CRA. 11 28A-40 BRR. VENTE DE JULIO</t>
  </si>
  <si>
    <t>254</t>
  </si>
  <si>
    <t>CR 4  13  09</t>
  </si>
  <si>
    <t>6158</t>
  </si>
  <si>
    <t>ZAPATA SANCHEZ CARLOS ARTURO</t>
  </si>
  <si>
    <t>CALL 5 N 4 -98</t>
  </si>
  <si>
    <t>HOTEL J.F. VERSALLES</t>
  </si>
  <si>
    <t>6327</t>
  </si>
  <si>
    <t>MARIN VALENCIA KELLY TATIANA</t>
  </si>
  <si>
    <t xml:space="preserve">CRA 15A N° 53-22 CENTRO                                     </t>
  </si>
  <si>
    <t>880</t>
  </si>
  <si>
    <t>893</t>
  </si>
  <si>
    <t>920</t>
  </si>
  <si>
    <t>949</t>
  </si>
  <si>
    <t>966</t>
  </si>
  <si>
    <t>996</t>
  </si>
  <si>
    <t>1011</t>
  </si>
  <si>
    <t>CRA 12 26-09 APTO 307 PORTAL DE LAS NIEVES</t>
  </si>
  <si>
    <t>6135</t>
  </si>
  <si>
    <t>318</t>
  </si>
  <si>
    <t>333</t>
  </si>
  <si>
    <t>338</t>
  </si>
  <si>
    <t>346</t>
  </si>
  <si>
    <t>AV 15 100  21 OF 503</t>
  </si>
  <si>
    <t>B - 4346</t>
  </si>
  <si>
    <t>B-4287</t>
  </si>
  <si>
    <t>CLL 74 Nº 55-165 1ERA ETAPA RINCON DEL LAGO CASA 6</t>
  </si>
  <si>
    <t>0247</t>
  </si>
  <si>
    <t>0249</t>
  </si>
  <si>
    <t>0251</t>
  </si>
  <si>
    <t>0253</t>
  </si>
  <si>
    <t>0255</t>
  </si>
  <si>
    <t>0260</t>
  </si>
  <si>
    <t>4910241954104</t>
  </si>
  <si>
    <t>0262</t>
  </si>
  <si>
    <t>4913623550182290</t>
  </si>
  <si>
    <t>0265</t>
  </si>
  <si>
    <t>0270</t>
  </si>
  <si>
    <t xml:space="preserve">Cuenta 233545           - TRANSPORTES, FLETES Y ACARREOS                              </t>
  </si>
  <si>
    <t>CL. 52 NO. 35A -10 CABECERA</t>
  </si>
  <si>
    <t>FT241644</t>
  </si>
  <si>
    <t>245768</t>
  </si>
  <si>
    <t>FT248812</t>
  </si>
  <si>
    <t>CL 25 7A-40 2K 152 SANTO DOMINGO</t>
  </si>
  <si>
    <t>6133</t>
  </si>
  <si>
    <t>CALLE 106  26 50</t>
  </si>
  <si>
    <t>CX14362</t>
  </si>
  <si>
    <t>CX14525</t>
  </si>
  <si>
    <t>14703</t>
  </si>
  <si>
    <t>5333</t>
  </si>
  <si>
    <t>5348</t>
  </si>
  <si>
    <t>5354</t>
  </si>
  <si>
    <t>5787</t>
  </si>
  <si>
    <t>5820</t>
  </si>
  <si>
    <t>5831</t>
  </si>
  <si>
    <t>5843</t>
  </si>
  <si>
    <t>5896</t>
  </si>
  <si>
    <t>CRA 17 NO. 59-51 INTERIOR 5 BODEGA 2 GIRON</t>
  </si>
  <si>
    <t>47769</t>
  </si>
  <si>
    <t>47973</t>
  </si>
  <si>
    <t>48132</t>
  </si>
  <si>
    <t>48320</t>
  </si>
  <si>
    <t>48645</t>
  </si>
  <si>
    <t>49047</t>
  </si>
  <si>
    <t>48880</t>
  </si>
  <si>
    <t>49201</t>
  </si>
  <si>
    <t>49666</t>
  </si>
  <si>
    <t>49872</t>
  </si>
  <si>
    <t>49564</t>
  </si>
  <si>
    <t>50078</t>
  </si>
  <si>
    <t>50218</t>
  </si>
  <si>
    <t>50497</t>
  </si>
  <si>
    <t>50644</t>
  </si>
  <si>
    <t>50824</t>
  </si>
  <si>
    <t>CR 46  42 79</t>
  </si>
  <si>
    <t>28482</t>
  </si>
  <si>
    <t>1</t>
  </si>
  <si>
    <t>6114</t>
  </si>
  <si>
    <t>AVENIDA 6 NO. 34A-11</t>
  </si>
  <si>
    <t>16000130054</t>
  </si>
  <si>
    <t>33524609</t>
  </si>
  <si>
    <t>580005474</t>
  </si>
  <si>
    <t>33524605</t>
  </si>
  <si>
    <t>33539033</t>
  </si>
  <si>
    <t>33539034</t>
  </si>
  <si>
    <t>33549068</t>
  </si>
  <si>
    <t>33549069</t>
  </si>
  <si>
    <t>CRA 8 1 04</t>
  </si>
  <si>
    <t>6205</t>
  </si>
  <si>
    <t>CARLOS ANTONIO SIERRA ROJAS</t>
  </si>
  <si>
    <t>CL PRINCIPAL BRR BLANCO CRR SAN BERNARDO</t>
  </si>
  <si>
    <t>6141</t>
  </si>
  <si>
    <t xml:space="preserve">LUZ HENETH TARAZONA LOZADA </t>
  </si>
  <si>
    <t>KR 28 BIS - 53A-58</t>
  </si>
  <si>
    <t>34198</t>
  </si>
  <si>
    <t>34329</t>
  </si>
  <si>
    <t>34139</t>
  </si>
  <si>
    <t xml:space="preserve">Cuenta 233550           - SERVICIOS PUBLICOS                                          </t>
  </si>
  <si>
    <t>6</t>
  </si>
  <si>
    <t>CALL 22 #0-59 OSPINA PEREZ</t>
  </si>
  <si>
    <t>Cl. 8 #360</t>
  </si>
  <si>
    <t>102117966</t>
  </si>
  <si>
    <t xml:space="preserve">CRA 29 NO. 48-79                                            </t>
  </si>
  <si>
    <t>236410759</t>
  </si>
  <si>
    <t>329158198</t>
  </si>
  <si>
    <t>190398297</t>
  </si>
  <si>
    <t>950817177</t>
  </si>
  <si>
    <t>CALLE 10 No. 4-45</t>
  </si>
  <si>
    <t>6207</t>
  </si>
  <si>
    <t xml:space="preserve">CRA 19 NO. 24-56                                            </t>
  </si>
  <si>
    <t>FP111790396</t>
  </si>
  <si>
    <t>112557711</t>
  </si>
  <si>
    <t>114168826</t>
  </si>
  <si>
    <t>114981851</t>
  </si>
  <si>
    <t>116764436</t>
  </si>
  <si>
    <t>119666580</t>
  </si>
  <si>
    <t>120495116</t>
  </si>
  <si>
    <t>122219161</t>
  </si>
  <si>
    <t>149687083</t>
  </si>
  <si>
    <t xml:space="preserve">CALLE 36 CRA 15                                             </t>
  </si>
  <si>
    <t>FP328583</t>
  </si>
  <si>
    <t>855628</t>
  </si>
  <si>
    <t>507588</t>
  </si>
  <si>
    <t>290660</t>
  </si>
  <si>
    <t>818681</t>
  </si>
  <si>
    <t>458814</t>
  </si>
  <si>
    <t>829921</t>
  </si>
  <si>
    <t>465360</t>
  </si>
  <si>
    <t>791787</t>
  </si>
  <si>
    <t>N0216100032</t>
  </si>
  <si>
    <t>816743</t>
  </si>
  <si>
    <t>CENTRO COMERCIAL CAÑAVERAL OFICINA 165</t>
  </si>
  <si>
    <t>18359846</t>
  </si>
  <si>
    <t>18488394</t>
  </si>
  <si>
    <t>261</t>
  </si>
  <si>
    <t>CRA 8  8  76  OF 301</t>
  </si>
  <si>
    <t>18263</t>
  </si>
  <si>
    <t>CRA 16  11 A SUR 100</t>
  </si>
  <si>
    <t>15212621</t>
  </si>
  <si>
    <t xml:space="preserve">Cuenta 233555           - SEGUROS                                                     </t>
  </si>
  <si>
    <t xml:space="preserve">CL 50  28-68                                                </t>
  </si>
  <si>
    <t>994000022775</t>
  </si>
  <si>
    <t>99400002277</t>
  </si>
  <si>
    <t>400-47-9940</t>
  </si>
  <si>
    <t>400-81-994</t>
  </si>
  <si>
    <t xml:space="preserve">860039988      </t>
  </si>
  <si>
    <t xml:space="preserve">LIBERTY SEGUROS S.A                                                                                 </t>
  </si>
  <si>
    <t xml:space="preserve">CLL 53 NO. 30-16                                            </t>
  </si>
  <si>
    <t>FP1341</t>
  </si>
  <si>
    <t xml:space="preserve">860009578      </t>
  </si>
  <si>
    <t xml:space="preserve">SEGUROS DEL ESTADO S.A.                                                                             </t>
  </si>
  <si>
    <t xml:space="preserve">CALLE 44 NO. 36-08                                          </t>
  </si>
  <si>
    <t>FP 101116417</t>
  </si>
  <si>
    <t>FP101039100</t>
  </si>
  <si>
    <t>96-14-101116558</t>
  </si>
  <si>
    <t>101116085</t>
  </si>
  <si>
    <t>101116990</t>
  </si>
  <si>
    <t>101039379</t>
  </si>
  <si>
    <t>101037985</t>
  </si>
  <si>
    <t>101113894</t>
  </si>
  <si>
    <t>101113724</t>
  </si>
  <si>
    <t>1011138215</t>
  </si>
  <si>
    <t>101118591</t>
  </si>
  <si>
    <t>101115974</t>
  </si>
  <si>
    <t xml:space="preserve">Cuenta 233575           - UTILES DE PAPELERIA Y FOTOCOPIAS                            </t>
  </si>
  <si>
    <t>CLL 30 NO 1-295</t>
  </si>
  <si>
    <t>FPTT57015508</t>
  </si>
  <si>
    <t>TT57015956</t>
  </si>
  <si>
    <t>TT57016133</t>
  </si>
  <si>
    <t>TT570016347</t>
  </si>
  <si>
    <t>TT57016815</t>
  </si>
  <si>
    <t>CR14015942</t>
  </si>
  <si>
    <t>CR14015854</t>
  </si>
  <si>
    <t>14016298</t>
  </si>
  <si>
    <t>14016462</t>
  </si>
  <si>
    <t>CRA 23 #33-48</t>
  </si>
  <si>
    <t>E060 1194370</t>
  </si>
  <si>
    <t>1194867</t>
  </si>
  <si>
    <t>CARRERA 18 No 87 - 03</t>
  </si>
  <si>
    <t>6998</t>
  </si>
  <si>
    <t>863</t>
  </si>
  <si>
    <t>872</t>
  </si>
  <si>
    <t>875</t>
  </si>
  <si>
    <t>878</t>
  </si>
  <si>
    <t>886</t>
  </si>
  <si>
    <t>911</t>
  </si>
  <si>
    <t>913</t>
  </si>
  <si>
    <t>919</t>
  </si>
  <si>
    <t>950</t>
  </si>
  <si>
    <t>968</t>
  </si>
  <si>
    <t>970</t>
  </si>
  <si>
    <t>1000</t>
  </si>
  <si>
    <t>1003</t>
  </si>
  <si>
    <t>1012</t>
  </si>
  <si>
    <t xml:space="preserve">Cuenta 233595           - OTROS                                                       </t>
  </si>
  <si>
    <t>CR 6  4  50</t>
  </si>
  <si>
    <t>6131</t>
  </si>
  <si>
    <t>DORIS MARIA ARANGO CALDERON</t>
  </si>
  <si>
    <t>CR 3  3  2</t>
  </si>
  <si>
    <t>6303</t>
  </si>
  <si>
    <t>MAYERLI LEANDRA ARDILA OLARTE</t>
  </si>
  <si>
    <t>CÑ 7 7 46</t>
  </si>
  <si>
    <t>6140</t>
  </si>
  <si>
    <t>GLORIA CECILIA ARISTIZABAL MUÑOZ</t>
  </si>
  <si>
    <t>CR 8 N° 5-25</t>
  </si>
  <si>
    <t>6138</t>
  </si>
  <si>
    <t>CL 17  10  37  BRR CENTRO</t>
  </si>
  <si>
    <t>6159</t>
  </si>
  <si>
    <t>CL 19  18 55 BRR AGUAS CALIENTES LA LIBERTAD</t>
  </si>
  <si>
    <t>6202</t>
  </si>
  <si>
    <t>BELEN AMPARO BOTELLO VARGAS</t>
  </si>
  <si>
    <t>CL 7 NO 1-55 BARRIO MONSERRATE</t>
  </si>
  <si>
    <t>53931</t>
  </si>
  <si>
    <t>CALLE 3#4-12</t>
  </si>
  <si>
    <t>6065</t>
  </si>
  <si>
    <t>419</t>
  </si>
  <si>
    <t>436</t>
  </si>
  <si>
    <t>473</t>
  </si>
  <si>
    <t>7</t>
  </si>
  <si>
    <t>CL 5 1 16 BRR EL CENTRO</t>
  </si>
  <si>
    <t>702</t>
  </si>
  <si>
    <t>CLL 11  0  A  03 BRR SAN LUIS</t>
  </si>
  <si>
    <t>6142</t>
  </si>
  <si>
    <t>OLEGARIO CASTELLANOS JAIMES</t>
  </si>
  <si>
    <t>CR 95A 26 38</t>
  </si>
  <si>
    <t>6152</t>
  </si>
  <si>
    <t>ELVIRA ASTRID CASTILLO ROZO</t>
  </si>
  <si>
    <t>CR 17  2   161  AP  1902</t>
  </si>
  <si>
    <t>6225</t>
  </si>
  <si>
    <t>AV 1 2-51 BRR LA MERCEDES</t>
  </si>
  <si>
    <t>6098</t>
  </si>
  <si>
    <t>CLL 54  45  63</t>
  </si>
  <si>
    <t>239911</t>
  </si>
  <si>
    <t>3659</t>
  </si>
  <si>
    <t>04 240 843</t>
  </si>
  <si>
    <t>CL 35  19  41  ED LA TRIADA OF 1002</t>
  </si>
  <si>
    <t>CL 5  7  06 BRR SANTO DOMINGO</t>
  </si>
  <si>
    <t>6441</t>
  </si>
  <si>
    <t>CLAUDIA CECILIA DELGADO LIZARAZO</t>
  </si>
  <si>
    <t>CLLE  36 No. 31-39 CENTRO EMPRESARIALCHICAMOCHA PISO 3 OF. 316</t>
  </si>
  <si>
    <t>134149</t>
  </si>
  <si>
    <t>134091</t>
  </si>
  <si>
    <t>135096</t>
  </si>
  <si>
    <t>135039</t>
  </si>
  <si>
    <t>CARRERA 38A NO. 48A-71</t>
  </si>
  <si>
    <t>1051810</t>
  </si>
  <si>
    <t>1063124</t>
  </si>
  <si>
    <t xml:space="preserve">CALLE 10 N°20A-08                                           </t>
  </si>
  <si>
    <t>2224</t>
  </si>
  <si>
    <t xml:space="preserve">AV. LA ROSITA NO. 18-80                                     </t>
  </si>
  <si>
    <t>8823</t>
  </si>
  <si>
    <t xml:space="preserve">CRA.7 NO. 76-35 PISO 10-11                                  </t>
  </si>
  <si>
    <t>5400629</t>
  </si>
  <si>
    <t>AV 1  2 07 BR COMUNEROS</t>
  </si>
  <si>
    <t>6201</t>
  </si>
  <si>
    <t xml:space="preserve">ANGELICA MARIA FUENTES MANTILLA </t>
  </si>
  <si>
    <t>CR 3 5 26 BRR PUEBLO NUEVO</t>
  </si>
  <si>
    <t>6139</t>
  </si>
  <si>
    <t>MARY YOHANA GALVIS PEÑARANDA</t>
  </si>
  <si>
    <t>CRA 9  91 05</t>
  </si>
  <si>
    <t>FA30871</t>
  </si>
  <si>
    <t>CR 36  42  61</t>
  </si>
  <si>
    <t>CR 7  32   11</t>
  </si>
  <si>
    <t>08733</t>
  </si>
  <si>
    <t xml:space="preserve">CARRERA 17 NO. 57-07                                        </t>
  </si>
  <si>
    <t>10316</t>
  </si>
  <si>
    <t>CLL CENTRAL CORREGIMIENTO SAN PABLO</t>
  </si>
  <si>
    <t>6244</t>
  </si>
  <si>
    <t>LAUDITH TORCOROMA LOPEZ CONDE</t>
  </si>
  <si>
    <t>6136</t>
  </si>
  <si>
    <t>CL 51 21 28 P2</t>
  </si>
  <si>
    <t>JAIME ALBERTO LOZANO TOBON</t>
  </si>
  <si>
    <t>CL 43  7 57 CON PALERMO II AP 507 BRR ALFONSO LOPEZ</t>
  </si>
  <si>
    <t>6443</t>
  </si>
  <si>
    <t>GUARGUATI MENDEZ MARIA ALEJANDRA</t>
  </si>
  <si>
    <t>CL 16  11  73 BRR ONCE DE NOVIEMBRE PARTE BAJA CORR LA GABARRA</t>
  </si>
  <si>
    <t>6102</t>
  </si>
  <si>
    <t>6129</t>
  </si>
  <si>
    <t>KDX 176 BRR PUEBLO NUEVO</t>
  </si>
  <si>
    <t>6145</t>
  </si>
  <si>
    <t>CL 45  NO. 28-61</t>
  </si>
  <si>
    <t>FVA-348570</t>
  </si>
  <si>
    <t>CL 11 47 52 BRR ANTONIA SANTOS</t>
  </si>
  <si>
    <t>6149</t>
  </si>
  <si>
    <t>CLAUDIA PATRICIA NAVARRO OVALLOS</t>
  </si>
  <si>
    <t>339</t>
  </si>
  <si>
    <t>343</t>
  </si>
  <si>
    <t>CL 5 N. 6-24 30 EL CARMEN</t>
  </si>
  <si>
    <t>6130</t>
  </si>
  <si>
    <t>CL 6A  12 49</t>
  </si>
  <si>
    <t>6150</t>
  </si>
  <si>
    <t>JHON ADRIAN ORTIZ ORTEGA</t>
  </si>
  <si>
    <t>KDX 14 BRR LAS DELICIAS</t>
  </si>
  <si>
    <t>6146</t>
  </si>
  <si>
    <t>KR 8 # 3 - 5 SAMORE</t>
  </si>
  <si>
    <t>6157</t>
  </si>
  <si>
    <t>CL 2  1  37  CRR EL DIAMANTE BRR EL PROGRESO</t>
  </si>
  <si>
    <t>6304</t>
  </si>
  <si>
    <t>YULVER PARADA GALVIS</t>
  </si>
  <si>
    <t>CL 18  4  45</t>
  </si>
  <si>
    <t>6148</t>
  </si>
  <si>
    <t>JOSE AUDEN PEREZ PINZON</t>
  </si>
  <si>
    <t>CALLE 22 NO. 24-54 ALARCON</t>
  </si>
  <si>
    <t>CR 31  49  67</t>
  </si>
  <si>
    <t>4424</t>
  </si>
  <si>
    <t>4641</t>
  </si>
  <si>
    <t>CR 7 3  35  BRR ROBLEDA</t>
  </si>
  <si>
    <t>6209</t>
  </si>
  <si>
    <t>YENNY RAMIREZ MARIN</t>
  </si>
  <si>
    <t>6223</t>
  </si>
  <si>
    <t>CR 24   # 30-28</t>
  </si>
  <si>
    <t>6226</t>
  </si>
  <si>
    <t>KDX 35 SEC PATA GALLINA CORR CAMPO DOS</t>
  </si>
  <si>
    <t>6074</t>
  </si>
  <si>
    <t>CR 5  2 38 BRR FATIMA</t>
  </si>
  <si>
    <t>6203</t>
  </si>
  <si>
    <t>EDDYT SANDOVAL SUAREZ</t>
  </si>
  <si>
    <t>CRA 92 No. 17B-48</t>
  </si>
  <si>
    <t>000375</t>
  </si>
  <si>
    <t>CALLE 103 N° 13B - 09 APTO 201</t>
  </si>
  <si>
    <t>CL CENTRAL</t>
  </si>
  <si>
    <t>6206</t>
  </si>
  <si>
    <t>CARLOS ANDRES URIBE LOZANO</t>
  </si>
  <si>
    <t>AV GONZALEZ VALENCIA #50-35</t>
  </si>
  <si>
    <t>5990</t>
  </si>
  <si>
    <t>LILIANA MARCELA VEGA GOMEZ</t>
  </si>
  <si>
    <t>CRA 14 No. 36-32</t>
  </si>
  <si>
    <t>0804</t>
  </si>
  <si>
    <t>0809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</si>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</sst>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/>
    <xf numFmtId="14" fontId="0" fillId="0" borderId="0" xfId="0" applyNumberFormat="1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/>
    <xf numFmtId="0" fontId="0" fillId="2" borderId="0" xfId="0" applyFill="1"/>
    <xf numFmtId="14" fontId="0" fillId="2" borderId="0" xfId="0" applyNumberFormat="1" applyFont="1" applyFill="1" applyBorder="1" applyAlignment="1" applyProtection="1"/>
    <xf numFmtId="0" fontId="0" fillId="0" borderId="0" xfId="0" applyFill="1"/>
    <xf numFmtId="14" fontId="0" fillId="0" borderId="0" xfId="0" applyNumberFormat="1" applyFont="1" applyFill="1" applyBorder="1" applyAlignment="1" applyProtection="1"/>
    <xf numFmtId="0" fontId="0" fillId="3" borderId="0" xfId="0" applyFill="1"/>
    <xf numFmtId="14" fontId="0" fillId="3" borderId="0" xfId="0" applyNumberFormat="1" applyFont="1" applyFill="1" applyBorder="1" applyAlignment="1" applyProtection="1"/>
    <xf numFmtId="0" fontId="0" fillId="4" borderId="0" xfId="0" applyFill="1"/>
    <xf numFmtId="14" fontId="0" fillId="4" borderId="0" xfId="0" applyNumberFormat="1" applyFont="1" applyFill="1" applyBorder="1" applyAlignment="1" applyProtection="1"/>
    <xf numFmtId="0" fontId="0" fillId="5" borderId="0" xfId="0" applyFill="1"/>
    <xf numFmtId="14" fontId="0" fillId="5" borderId="0" xfId="0" applyNumberFormat="1" applyFont="1" applyFill="1" applyBorder="1" applyAlignment="1" applyProtection="1"/>
    <xf numFmtId="0" fontId="0" fillId="6" borderId="0" xfId="0" applyFill="1"/>
    <xf numFmtId="14" fontId="0" fillId="6" borderId="0" xfId="0" applyNumberFormat="1" applyFont="1" applyFill="1" applyBorder="1" applyAlignment="1" applyProtection="1"/>
    <xf numFmtId="0" fontId="0" fillId="7" borderId="0" xfId="0" applyFill="1"/>
    <xf numFmtId="14" fontId="0" fillId="7" borderId="0" xfId="0" applyNumberFormat="1" applyFont="1" applyFill="1" applyBorder="1" applyAlignment="1" applyProtection="1"/>
    <xf numFmtId="0" fontId="0" fillId="8" borderId="0" xfId="0" applyFill="1"/>
    <xf numFmtId="14" fontId="0" fillId="8" borderId="0" xfId="0" applyNumberFormat="1" applyFont="1" applyFill="1" applyBorder="1" applyAlignment="1" applyProtection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workbookViewId="0">
      <selection activeCell="N18" sqref="N18"/>
    </sheetView>
  </sheetViews>
  <sheetFormatPr baseColWidth="10" defaultRowHeight="15" x14ac:dyDescent="0.25"/>
  <cols>
    <col min="1" max="1" width="12.85546875" customWidth="1"/>
    <col min="2" max="2" width="27.7109375" customWidth="1"/>
    <col min="3" max="3" width="29.5703125" customWidth="1"/>
    <col min="4" max="4" width="9.28515625" customWidth="1"/>
    <col min="5" max="5" width="13.7109375" customWidth="1"/>
    <col min="6" max="6" width="5.85546875" customWidth="1"/>
    <col min="7" max="7" width="6.85546875" customWidth="1"/>
    <col min="8" max="8" width="18" customWidth="1"/>
    <col min="9" max="9" width="9.42578125" customWidth="1"/>
    <col min="10" max="10" width="10.7109375" customWidth="1"/>
    <col min="11" max="11" width="5.85546875" customWidth="1"/>
    <col min="12" max="12" width="7.140625" customWidth="1"/>
    <col min="13" max="13" width="8.7109375" customWidth="1"/>
    <col min="14" max="14" width="8.28515625" customWidth="1"/>
    <col min="15" max="15" width="9.28515625" customWidth="1"/>
    <col min="16" max="16" width="13.140625" customWidth="1"/>
    <col min="17" max="17" width="38.85546875" customWidth="1"/>
    <col min="18" max="256" width="9.140625" customWidth="1"/>
    <col min="257" max="257" width="35.140625" customWidth="1"/>
    <col min="258" max="258" width="71.42578125" customWidth="1"/>
    <col min="259" max="259" width="48.7109375" customWidth="1"/>
    <col min="260" max="260" width="63.4257812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9.42578125" customWidth="1"/>
    <col min="266" max="266" width="10.7109375" customWidth="1"/>
    <col min="267" max="267" width="5.85546875" customWidth="1"/>
    <col min="268" max="268" width="7.140625" customWidth="1"/>
    <col min="269" max="269" width="8.7109375" customWidth="1"/>
    <col min="270" max="270" width="8.28515625" customWidth="1"/>
    <col min="271" max="271" width="9.28515625" customWidth="1"/>
    <col min="272" max="272" width="13.140625" customWidth="1"/>
    <col min="273" max="273" width="38.85546875" customWidth="1"/>
    <col min="274" max="512" width="9.140625" customWidth="1"/>
    <col min="513" max="513" width="35.140625" customWidth="1"/>
    <col min="514" max="514" width="71.42578125" customWidth="1"/>
    <col min="515" max="515" width="48.7109375" customWidth="1"/>
    <col min="516" max="516" width="63.4257812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9.42578125" customWidth="1"/>
    <col min="522" max="522" width="10.7109375" customWidth="1"/>
    <col min="523" max="523" width="5.85546875" customWidth="1"/>
    <col min="524" max="524" width="7.140625" customWidth="1"/>
    <col min="525" max="525" width="8.7109375" customWidth="1"/>
    <col min="526" max="526" width="8.28515625" customWidth="1"/>
    <col min="527" max="527" width="9.28515625" customWidth="1"/>
    <col min="528" max="528" width="13.140625" customWidth="1"/>
    <col min="529" max="529" width="38.85546875" customWidth="1"/>
    <col min="530" max="768" width="9.140625" customWidth="1"/>
    <col min="769" max="769" width="35.140625" customWidth="1"/>
    <col min="770" max="770" width="71.42578125" customWidth="1"/>
    <col min="771" max="771" width="48.7109375" customWidth="1"/>
    <col min="772" max="772" width="63.4257812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9.42578125" customWidth="1"/>
    <col min="778" max="778" width="10.7109375" customWidth="1"/>
    <col min="779" max="779" width="5.85546875" customWidth="1"/>
    <col min="780" max="780" width="7.140625" customWidth="1"/>
    <col min="781" max="781" width="8.7109375" customWidth="1"/>
    <col min="782" max="782" width="8.28515625" customWidth="1"/>
    <col min="783" max="783" width="9.28515625" customWidth="1"/>
    <col min="784" max="784" width="13.140625" customWidth="1"/>
    <col min="785" max="785" width="38.85546875" customWidth="1"/>
    <col min="786" max="1024" width="9.140625" customWidth="1"/>
    <col min="1025" max="1025" width="35.140625" customWidth="1"/>
    <col min="1026" max="1026" width="71.42578125" customWidth="1"/>
    <col min="1027" max="1027" width="48.7109375" customWidth="1"/>
    <col min="1028" max="1028" width="63.4257812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9.42578125" customWidth="1"/>
    <col min="1034" max="1034" width="10.7109375" customWidth="1"/>
    <col min="1035" max="1035" width="5.85546875" customWidth="1"/>
    <col min="1036" max="1036" width="7.140625" customWidth="1"/>
    <col min="1037" max="1037" width="8.7109375" customWidth="1"/>
    <col min="1038" max="1038" width="8.28515625" customWidth="1"/>
    <col min="1039" max="1039" width="9.28515625" customWidth="1"/>
    <col min="1040" max="1040" width="13.140625" customWidth="1"/>
    <col min="1041" max="1041" width="38.85546875" customWidth="1"/>
    <col min="1042" max="1280" width="9.140625" customWidth="1"/>
    <col min="1281" max="1281" width="35.140625" customWidth="1"/>
    <col min="1282" max="1282" width="71.42578125" customWidth="1"/>
    <col min="1283" max="1283" width="48.7109375" customWidth="1"/>
    <col min="1284" max="1284" width="63.4257812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9.42578125" customWidth="1"/>
    <col min="1290" max="1290" width="10.7109375" customWidth="1"/>
    <col min="1291" max="1291" width="5.85546875" customWidth="1"/>
    <col min="1292" max="1292" width="7.140625" customWidth="1"/>
    <col min="1293" max="1293" width="8.7109375" customWidth="1"/>
    <col min="1294" max="1294" width="8.28515625" customWidth="1"/>
    <col min="1295" max="1295" width="9.28515625" customWidth="1"/>
    <col min="1296" max="1296" width="13.140625" customWidth="1"/>
    <col min="1297" max="1297" width="38.85546875" customWidth="1"/>
    <col min="1298" max="1536" width="9.140625" customWidth="1"/>
    <col min="1537" max="1537" width="35.140625" customWidth="1"/>
    <col min="1538" max="1538" width="71.42578125" customWidth="1"/>
    <col min="1539" max="1539" width="48.7109375" customWidth="1"/>
    <col min="1540" max="1540" width="63.4257812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9.42578125" customWidth="1"/>
    <col min="1546" max="1546" width="10.7109375" customWidth="1"/>
    <col min="1547" max="1547" width="5.85546875" customWidth="1"/>
    <col min="1548" max="1548" width="7.140625" customWidth="1"/>
    <col min="1549" max="1549" width="8.7109375" customWidth="1"/>
    <col min="1550" max="1550" width="8.28515625" customWidth="1"/>
    <col min="1551" max="1551" width="9.28515625" customWidth="1"/>
    <col min="1552" max="1552" width="13.140625" customWidth="1"/>
    <col min="1553" max="1553" width="38.85546875" customWidth="1"/>
    <col min="1554" max="1792" width="9.140625" customWidth="1"/>
    <col min="1793" max="1793" width="35.140625" customWidth="1"/>
    <col min="1794" max="1794" width="71.42578125" customWidth="1"/>
    <col min="1795" max="1795" width="48.7109375" customWidth="1"/>
    <col min="1796" max="1796" width="63.4257812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9.42578125" customWidth="1"/>
    <col min="1802" max="1802" width="10.7109375" customWidth="1"/>
    <col min="1803" max="1803" width="5.85546875" customWidth="1"/>
    <col min="1804" max="1804" width="7.140625" customWidth="1"/>
    <col min="1805" max="1805" width="8.7109375" customWidth="1"/>
    <col min="1806" max="1806" width="8.28515625" customWidth="1"/>
    <col min="1807" max="1807" width="9.28515625" customWidth="1"/>
    <col min="1808" max="1808" width="13.140625" customWidth="1"/>
    <col min="1809" max="1809" width="38.85546875" customWidth="1"/>
    <col min="1810" max="2048" width="9.140625" customWidth="1"/>
    <col min="2049" max="2049" width="35.140625" customWidth="1"/>
    <col min="2050" max="2050" width="71.42578125" customWidth="1"/>
    <col min="2051" max="2051" width="48.7109375" customWidth="1"/>
    <col min="2052" max="2052" width="63.4257812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9.42578125" customWidth="1"/>
    <col min="2058" max="2058" width="10.7109375" customWidth="1"/>
    <col min="2059" max="2059" width="5.85546875" customWidth="1"/>
    <col min="2060" max="2060" width="7.140625" customWidth="1"/>
    <col min="2061" max="2061" width="8.7109375" customWidth="1"/>
    <col min="2062" max="2062" width="8.28515625" customWidth="1"/>
    <col min="2063" max="2063" width="9.28515625" customWidth="1"/>
    <col min="2064" max="2064" width="13.140625" customWidth="1"/>
    <col min="2065" max="2065" width="38.85546875" customWidth="1"/>
    <col min="2066" max="2304" width="9.140625" customWidth="1"/>
    <col min="2305" max="2305" width="35.140625" customWidth="1"/>
    <col min="2306" max="2306" width="71.42578125" customWidth="1"/>
    <col min="2307" max="2307" width="48.7109375" customWidth="1"/>
    <col min="2308" max="2308" width="63.4257812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9.42578125" customWidth="1"/>
    <col min="2314" max="2314" width="10.7109375" customWidth="1"/>
    <col min="2315" max="2315" width="5.85546875" customWidth="1"/>
    <col min="2316" max="2316" width="7.140625" customWidth="1"/>
    <col min="2317" max="2317" width="8.7109375" customWidth="1"/>
    <col min="2318" max="2318" width="8.28515625" customWidth="1"/>
    <col min="2319" max="2319" width="9.28515625" customWidth="1"/>
    <col min="2320" max="2320" width="13.140625" customWidth="1"/>
    <col min="2321" max="2321" width="38.85546875" customWidth="1"/>
    <col min="2322" max="2560" width="9.140625" customWidth="1"/>
    <col min="2561" max="2561" width="35.140625" customWidth="1"/>
    <col min="2562" max="2562" width="71.42578125" customWidth="1"/>
    <col min="2563" max="2563" width="48.7109375" customWidth="1"/>
    <col min="2564" max="2564" width="63.4257812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9.42578125" customWidth="1"/>
    <col min="2570" max="2570" width="10.7109375" customWidth="1"/>
    <col min="2571" max="2571" width="5.85546875" customWidth="1"/>
    <col min="2572" max="2572" width="7.140625" customWidth="1"/>
    <col min="2573" max="2573" width="8.7109375" customWidth="1"/>
    <col min="2574" max="2574" width="8.28515625" customWidth="1"/>
    <col min="2575" max="2575" width="9.28515625" customWidth="1"/>
    <col min="2576" max="2576" width="13.140625" customWidth="1"/>
    <col min="2577" max="2577" width="38.85546875" customWidth="1"/>
    <col min="2578" max="2816" width="9.140625" customWidth="1"/>
    <col min="2817" max="2817" width="35.140625" customWidth="1"/>
    <col min="2818" max="2818" width="71.42578125" customWidth="1"/>
    <col min="2819" max="2819" width="48.7109375" customWidth="1"/>
    <col min="2820" max="2820" width="63.4257812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9.42578125" customWidth="1"/>
    <col min="2826" max="2826" width="10.7109375" customWidth="1"/>
    <col min="2827" max="2827" width="5.85546875" customWidth="1"/>
    <col min="2828" max="2828" width="7.140625" customWidth="1"/>
    <col min="2829" max="2829" width="8.7109375" customWidth="1"/>
    <col min="2830" max="2830" width="8.28515625" customWidth="1"/>
    <col min="2831" max="2831" width="9.28515625" customWidth="1"/>
    <col min="2832" max="2832" width="13.140625" customWidth="1"/>
    <col min="2833" max="2833" width="38.85546875" customWidth="1"/>
    <col min="2834" max="3072" width="9.140625" customWidth="1"/>
    <col min="3073" max="3073" width="35.140625" customWidth="1"/>
    <col min="3074" max="3074" width="71.42578125" customWidth="1"/>
    <col min="3075" max="3075" width="48.7109375" customWidth="1"/>
    <col min="3076" max="3076" width="63.4257812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9.42578125" customWidth="1"/>
    <col min="3082" max="3082" width="10.7109375" customWidth="1"/>
    <col min="3083" max="3083" width="5.85546875" customWidth="1"/>
    <col min="3084" max="3084" width="7.140625" customWidth="1"/>
    <col min="3085" max="3085" width="8.7109375" customWidth="1"/>
    <col min="3086" max="3086" width="8.28515625" customWidth="1"/>
    <col min="3087" max="3087" width="9.28515625" customWidth="1"/>
    <col min="3088" max="3088" width="13.140625" customWidth="1"/>
    <col min="3089" max="3089" width="38.85546875" customWidth="1"/>
    <col min="3090" max="3328" width="9.140625" customWidth="1"/>
    <col min="3329" max="3329" width="35.140625" customWidth="1"/>
    <col min="3330" max="3330" width="71.42578125" customWidth="1"/>
    <col min="3331" max="3331" width="48.7109375" customWidth="1"/>
    <col min="3332" max="3332" width="63.4257812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9.42578125" customWidth="1"/>
    <col min="3338" max="3338" width="10.7109375" customWidth="1"/>
    <col min="3339" max="3339" width="5.85546875" customWidth="1"/>
    <col min="3340" max="3340" width="7.140625" customWidth="1"/>
    <col min="3341" max="3341" width="8.7109375" customWidth="1"/>
    <col min="3342" max="3342" width="8.28515625" customWidth="1"/>
    <col min="3343" max="3343" width="9.28515625" customWidth="1"/>
    <col min="3344" max="3344" width="13.140625" customWidth="1"/>
    <col min="3345" max="3345" width="38.85546875" customWidth="1"/>
    <col min="3346" max="3584" width="9.140625" customWidth="1"/>
    <col min="3585" max="3585" width="35.140625" customWidth="1"/>
    <col min="3586" max="3586" width="71.42578125" customWidth="1"/>
    <col min="3587" max="3587" width="48.7109375" customWidth="1"/>
    <col min="3588" max="3588" width="63.4257812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9.42578125" customWidth="1"/>
    <col min="3594" max="3594" width="10.7109375" customWidth="1"/>
    <col min="3595" max="3595" width="5.85546875" customWidth="1"/>
    <col min="3596" max="3596" width="7.140625" customWidth="1"/>
    <col min="3597" max="3597" width="8.7109375" customWidth="1"/>
    <col min="3598" max="3598" width="8.28515625" customWidth="1"/>
    <col min="3599" max="3599" width="9.28515625" customWidth="1"/>
    <col min="3600" max="3600" width="13.140625" customWidth="1"/>
    <col min="3601" max="3601" width="38.85546875" customWidth="1"/>
    <col min="3602" max="3840" width="9.140625" customWidth="1"/>
    <col min="3841" max="3841" width="35.140625" customWidth="1"/>
    <col min="3842" max="3842" width="71.42578125" customWidth="1"/>
    <col min="3843" max="3843" width="48.7109375" customWidth="1"/>
    <col min="3844" max="3844" width="63.4257812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9.42578125" customWidth="1"/>
    <col min="3850" max="3850" width="10.7109375" customWidth="1"/>
    <col min="3851" max="3851" width="5.85546875" customWidth="1"/>
    <col min="3852" max="3852" width="7.140625" customWidth="1"/>
    <col min="3853" max="3853" width="8.7109375" customWidth="1"/>
    <col min="3854" max="3854" width="8.28515625" customWidth="1"/>
    <col min="3855" max="3855" width="9.28515625" customWidth="1"/>
    <col min="3856" max="3856" width="13.140625" customWidth="1"/>
    <col min="3857" max="3857" width="38.85546875" customWidth="1"/>
    <col min="3858" max="4096" width="9.140625" customWidth="1"/>
    <col min="4097" max="4097" width="35.140625" customWidth="1"/>
    <col min="4098" max="4098" width="71.42578125" customWidth="1"/>
    <col min="4099" max="4099" width="48.7109375" customWidth="1"/>
    <col min="4100" max="4100" width="63.4257812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9.42578125" customWidth="1"/>
    <col min="4106" max="4106" width="10.7109375" customWidth="1"/>
    <col min="4107" max="4107" width="5.85546875" customWidth="1"/>
    <col min="4108" max="4108" width="7.140625" customWidth="1"/>
    <col min="4109" max="4109" width="8.7109375" customWidth="1"/>
    <col min="4110" max="4110" width="8.28515625" customWidth="1"/>
    <col min="4111" max="4111" width="9.28515625" customWidth="1"/>
    <col min="4112" max="4112" width="13.140625" customWidth="1"/>
    <col min="4113" max="4113" width="38.85546875" customWidth="1"/>
    <col min="4114" max="4352" width="9.140625" customWidth="1"/>
    <col min="4353" max="4353" width="35.140625" customWidth="1"/>
    <col min="4354" max="4354" width="71.42578125" customWidth="1"/>
    <col min="4355" max="4355" width="48.7109375" customWidth="1"/>
    <col min="4356" max="4356" width="63.4257812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9.42578125" customWidth="1"/>
    <col min="4362" max="4362" width="10.7109375" customWidth="1"/>
    <col min="4363" max="4363" width="5.85546875" customWidth="1"/>
    <col min="4364" max="4364" width="7.140625" customWidth="1"/>
    <col min="4365" max="4365" width="8.7109375" customWidth="1"/>
    <col min="4366" max="4366" width="8.28515625" customWidth="1"/>
    <col min="4367" max="4367" width="9.28515625" customWidth="1"/>
    <col min="4368" max="4368" width="13.140625" customWidth="1"/>
    <col min="4369" max="4369" width="38.85546875" customWidth="1"/>
    <col min="4370" max="4608" width="9.140625" customWidth="1"/>
    <col min="4609" max="4609" width="35.140625" customWidth="1"/>
    <col min="4610" max="4610" width="71.42578125" customWidth="1"/>
    <col min="4611" max="4611" width="48.7109375" customWidth="1"/>
    <col min="4612" max="4612" width="63.4257812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9.42578125" customWidth="1"/>
    <col min="4618" max="4618" width="10.7109375" customWidth="1"/>
    <col min="4619" max="4619" width="5.85546875" customWidth="1"/>
    <col min="4620" max="4620" width="7.140625" customWidth="1"/>
    <col min="4621" max="4621" width="8.7109375" customWidth="1"/>
    <col min="4622" max="4622" width="8.28515625" customWidth="1"/>
    <col min="4623" max="4623" width="9.28515625" customWidth="1"/>
    <col min="4624" max="4624" width="13.140625" customWidth="1"/>
    <col min="4625" max="4625" width="38.85546875" customWidth="1"/>
    <col min="4626" max="4864" width="9.140625" customWidth="1"/>
    <col min="4865" max="4865" width="35.140625" customWidth="1"/>
    <col min="4866" max="4866" width="71.42578125" customWidth="1"/>
    <col min="4867" max="4867" width="48.7109375" customWidth="1"/>
    <col min="4868" max="4868" width="63.4257812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9.42578125" customWidth="1"/>
    <col min="4874" max="4874" width="10.7109375" customWidth="1"/>
    <col min="4875" max="4875" width="5.85546875" customWidth="1"/>
    <col min="4876" max="4876" width="7.140625" customWidth="1"/>
    <col min="4877" max="4877" width="8.7109375" customWidth="1"/>
    <col min="4878" max="4878" width="8.28515625" customWidth="1"/>
    <col min="4879" max="4879" width="9.28515625" customWidth="1"/>
    <col min="4880" max="4880" width="13.140625" customWidth="1"/>
    <col min="4881" max="4881" width="38.85546875" customWidth="1"/>
    <col min="4882" max="5120" width="9.140625" customWidth="1"/>
    <col min="5121" max="5121" width="35.140625" customWidth="1"/>
    <col min="5122" max="5122" width="71.42578125" customWidth="1"/>
    <col min="5123" max="5123" width="48.7109375" customWidth="1"/>
    <col min="5124" max="5124" width="63.4257812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9.42578125" customWidth="1"/>
    <col min="5130" max="5130" width="10.7109375" customWidth="1"/>
    <col min="5131" max="5131" width="5.85546875" customWidth="1"/>
    <col min="5132" max="5132" width="7.140625" customWidth="1"/>
    <col min="5133" max="5133" width="8.7109375" customWidth="1"/>
    <col min="5134" max="5134" width="8.28515625" customWidth="1"/>
    <col min="5135" max="5135" width="9.28515625" customWidth="1"/>
    <col min="5136" max="5136" width="13.140625" customWidth="1"/>
    <col min="5137" max="5137" width="38.85546875" customWidth="1"/>
    <col min="5138" max="5376" width="9.140625" customWidth="1"/>
    <col min="5377" max="5377" width="35.140625" customWidth="1"/>
    <col min="5378" max="5378" width="71.42578125" customWidth="1"/>
    <col min="5379" max="5379" width="48.7109375" customWidth="1"/>
    <col min="5380" max="5380" width="63.4257812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9.42578125" customWidth="1"/>
    <col min="5386" max="5386" width="10.7109375" customWidth="1"/>
    <col min="5387" max="5387" width="5.85546875" customWidth="1"/>
    <col min="5388" max="5388" width="7.140625" customWidth="1"/>
    <col min="5389" max="5389" width="8.7109375" customWidth="1"/>
    <col min="5390" max="5390" width="8.28515625" customWidth="1"/>
    <col min="5391" max="5391" width="9.28515625" customWidth="1"/>
    <col min="5392" max="5392" width="13.140625" customWidth="1"/>
    <col min="5393" max="5393" width="38.85546875" customWidth="1"/>
    <col min="5394" max="5632" width="9.140625" customWidth="1"/>
    <col min="5633" max="5633" width="35.140625" customWidth="1"/>
    <col min="5634" max="5634" width="71.42578125" customWidth="1"/>
    <col min="5635" max="5635" width="48.7109375" customWidth="1"/>
    <col min="5636" max="5636" width="63.4257812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9.42578125" customWidth="1"/>
    <col min="5642" max="5642" width="10.7109375" customWidth="1"/>
    <col min="5643" max="5643" width="5.85546875" customWidth="1"/>
    <col min="5644" max="5644" width="7.140625" customWidth="1"/>
    <col min="5645" max="5645" width="8.7109375" customWidth="1"/>
    <col min="5646" max="5646" width="8.28515625" customWidth="1"/>
    <col min="5647" max="5647" width="9.28515625" customWidth="1"/>
    <col min="5648" max="5648" width="13.140625" customWidth="1"/>
    <col min="5649" max="5649" width="38.85546875" customWidth="1"/>
    <col min="5650" max="5888" width="9.140625" customWidth="1"/>
    <col min="5889" max="5889" width="35.140625" customWidth="1"/>
    <col min="5890" max="5890" width="71.42578125" customWidth="1"/>
    <col min="5891" max="5891" width="48.7109375" customWidth="1"/>
    <col min="5892" max="5892" width="63.4257812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9.42578125" customWidth="1"/>
    <col min="5898" max="5898" width="10.7109375" customWidth="1"/>
    <col min="5899" max="5899" width="5.85546875" customWidth="1"/>
    <col min="5900" max="5900" width="7.140625" customWidth="1"/>
    <col min="5901" max="5901" width="8.7109375" customWidth="1"/>
    <col min="5902" max="5902" width="8.28515625" customWidth="1"/>
    <col min="5903" max="5903" width="9.28515625" customWidth="1"/>
    <col min="5904" max="5904" width="13.140625" customWidth="1"/>
    <col min="5905" max="5905" width="38.85546875" customWidth="1"/>
    <col min="5906" max="6144" width="9.140625" customWidth="1"/>
    <col min="6145" max="6145" width="35.140625" customWidth="1"/>
    <col min="6146" max="6146" width="71.42578125" customWidth="1"/>
    <col min="6147" max="6147" width="48.7109375" customWidth="1"/>
    <col min="6148" max="6148" width="63.4257812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9.42578125" customWidth="1"/>
    <col min="6154" max="6154" width="10.7109375" customWidth="1"/>
    <col min="6155" max="6155" width="5.85546875" customWidth="1"/>
    <col min="6156" max="6156" width="7.140625" customWidth="1"/>
    <col min="6157" max="6157" width="8.7109375" customWidth="1"/>
    <col min="6158" max="6158" width="8.28515625" customWidth="1"/>
    <col min="6159" max="6159" width="9.28515625" customWidth="1"/>
    <col min="6160" max="6160" width="13.140625" customWidth="1"/>
    <col min="6161" max="6161" width="38.85546875" customWidth="1"/>
    <col min="6162" max="6400" width="9.140625" customWidth="1"/>
    <col min="6401" max="6401" width="35.140625" customWidth="1"/>
    <col min="6402" max="6402" width="71.42578125" customWidth="1"/>
    <col min="6403" max="6403" width="48.7109375" customWidth="1"/>
    <col min="6404" max="6404" width="63.4257812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9.42578125" customWidth="1"/>
    <col min="6410" max="6410" width="10.7109375" customWidth="1"/>
    <col min="6411" max="6411" width="5.85546875" customWidth="1"/>
    <col min="6412" max="6412" width="7.140625" customWidth="1"/>
    <col min="6413" max="6413" width="8.7109375" customWidth="1"/>
    <col min="6414" max="6414" width="8.28515625" customWidth="1"/>
    <col min="6415" max="6415" width="9.28515625" customWidth="1"/>
    <col min="6416" max="6416" width="13.140625" customWidth="1"/>
    <col min="6417" max="6417" width="38.85546875" customWidth="1"/>
    <col min="6418" max="6656" width="9.140625" customWidth="1"/>
    <col min="6657" max="6657" width="35.140625" customWidth="1"/>
    <col min="6658" max="6658" width="71.42578125" customWidth="1"/>
    <col min="6659" max="6659" width="48.7109375" customWidth="1"/>
    <col min="6660" max="6660" width="63.4257812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9.42578125" customWidth="1"/>
    <col min="6666" max="6666" width="10.7109375" customWidth="1"/>
    <col min="6667" max="6667" width="5.85546875" customWidth="1"/>
    <col min="6668" max="6668" width="7.140625" customWidth="1"/>
    <col min="6669" max="6669" width="8.7109375" customWidth="1"/>
    <col min="6670" max="6670" width="8.28515625" customWidth="1"/>
    <col min="6671" max="6671" width="9.28515625" customWidth="1"/>
    <col min="6672" max="6672" width="13.140625" customWidth="1"/>
    <col min="6673" max="6673" width="38.85546875" customWidth="1"/>
    <col min="6674" max="6912" width="9.140625" customWidth="1"/>
    <col min="6913" max="6913" width="35.140625" customWidth="1"/>
    <col min="6914" max="6914" width="71.42578125" customWidth="1"/>
    <col min="6915" max="6915" width="48.7109375" customWidth="1"/>
    <col min="6916" max="6916" width="63.4257812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9.42578125" customWidth="1"/>
    <col min="6922" max="6922" width="10.7109375" customWidth="1"/>
    <col min="6923" max="6923" width="5.85546875" customWidth="1"/>
    <col min="6924" max="6924" width="7.140625" customWidth="1"/>
    <col min="6925" max="6925" width="8.7109375" customWidth="1"/>
    <col min="6926" max="6926" width="8.28515625" customWidth="1"/>
    <col min="6927" max="6927" width="9.28515625" customWidth="1"/>
    <col min="6928" max="6928" width="13.140625" customWidth="1"/>
    <col min="6929" max="6929" width="38.85546875" customWidth="1"/>
    <col min="6930" max="7168" width="9.140625" customWidth="1"/>
    <col min="7169" max="7169" width="35.140625" customWidth="1"/>
    <col min="7170" max="7170" width="71.42578125" customWidth="1"/>
    <col min="7171" max="7171" width="48.7109375" customWidth="1"/>
    <col min="7172" max="7172" width="63.4257812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9.42578125" customWidth="1"/>
    <col min="7178" max="7178" width="10.7109375" customWidth="1"/>
    <col min="7179" max="7179" width="5.85546875" customWidth="1"/>
    <col min="7180" max="7180" width="7.140625" customWidth="1"/>
    <col min="7181" max="7181" width="8.7109375" customWidth="1"/>
    <col min="7182" max="7182" width="8.28515625" customWidth="1"/>
    <col min="7183" max="7183" width="9.28515625" customWidth="1"/>
    <col min="7184" max="7184" width="13.140625" customWidth="1"/>
    <col min="7185" max="7185" width="38.85546875" customWidth="1"/>
    <col min="7186" max="7424" width="9.140625" customWidth="1"/>
    <col min="7425" max="7425" width="35.140625" customWidth="1"/>
    <col min="7426" max="7426" width="71.42578125" customWidth="1"/>
    <col min="7427" max="7427" width="48.7109375" customWidth="1"/>
    <col min="7428" max="7428" width="63.4257812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9.42578125" customWidth="1"/>
    <col min="7434" max="7434" width="10.7109375" customWidth="1"/>
    <col min="7435" max="7435" width="5.85546875" customWidth="1"/>
    <col min="7436" max="7436" width="7.140625" customWidth="1"/>
    <col min="7437" max="7437" width="8.7109375" customWidth="1"/>
    <col min="7438" max="7438" width="8.28515625" customWidth="1"/>
    <col min="7439" max="7439" width="9.28515625" customWidth="1"/>
    <col min="7440" max="7440" width="13.140625" customWidth="1"/>
    <col min="7441" max="7441" width="38.85546875" customWidth="1"/>
    <col min="7442" max="7680" width="9.140625" customWidth="1"/>
    <col min="7681" max="7681" width="35.140625" customWidth="1"/>
    <col min="7682" max="7682" width="71.42578125" customWidth="1"/>
    <col min="7683" max="7683" width="48.7109375" customWidth="1"/>
    <col min="7684" max="7684" width="63.4257812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9.42578125" customWidth="1"/>
    <col min="7690" max="7690" width="10.7109375" customWidth="1"/>
    <col min="7691" max="7691" width="5.85546875" customWidth="1"/>
    <col min="7692" max="7692" width="7.140625" customWidth="1"/>
    <col min="7693" max="7693" width="8.7109375" customWidth="1"/>
    <col min="7694" max="7694" width="8.28515625" customWidth="1"/>
    <col min="7695" max="7695" width="9.28515625" customWidth="1"/>
    <col min="7696" max="7696" width="13.140625" customWidth="1"/>
    <col min="7697" max="7697" width="38.85546875" customWidth="1"/>
    <col min="7698" max="7936" width="9.140625" customWidth="1"/>
    <col min="7937" max="7937" width="35.140625" customWidth="1"/>
    <col min="7938" max="7938" width="71.42578125" customWidth="1"/>
    <col min="7939" max="7939" width="48.7109375" customWidth="1"/>
    <col min="7940" max="7940" width="63.4257812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9.42578125" customWidth="1"/>
    <col min="7946" max="7946" width="10.7109375" customWidth="1"/>
    <col min="7947" max="7947" width="5.85546875" customWidth="1"/>
    <col min="7948" max="7948" width="7.140625" customWidth="1"/>
    <col min="7949" max="7949" width="8.7109375" customWidth="1"/>
    <col min="7950" max="7950" width="8.28515625" customWidth="1"/>
    <col min="7951" max="7951" width="9.28515625" customWidth="1"/>
    <col min="7952" max="7952" width="13.140625" customWidth="1"/>
    <col min="7953" max="7953" width="38.85546875" customWidth="1"/>
    <col min="7954" max="8192" width="9.140625" customWidth="1"/>
    <col min="8193" max="8193" width="35.140625" customWidth="1"/>
    <col min="8194" max="8194" width="71.42578125" customWidth="1"/>
    <col min="8195" max="8195" width="48.7109375" customWidth="1"/>
    <col min="8196" max="8196" width="63.4257812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9.42578125" customWidth="1"/>
    <col min="8202" max="8202" width="10.7109375" customWidth="1"/>
    <col min="8203" max="8203" width="5.85546875" customWidth="1"/>
    <col min="8204" max="8204" width="7.140625" customWidth="1"/>
    <col min="8205" max="8205" width="8.7109375" customWidth="1"/>
    <col min="8206" max="8206" width="8.28515625" customWidth="1"/>
    <col min="8207" max="8207" width="9.28515625" customWidth="1"/>
    <col min="8208" max="8208" width="13.140625" customWidth="1"/>
    <col min="8209" max="8209" width="38.85546875" customWidth="1"/>
    <col min="8210" max="8448" width="9.140625" customWidth="1"/>
    <col min="8449" max="8449" width="35.140625" customWidth="1"/>
    <col min="8450" max="8450" width="71.42578125" customWidth="1"/>
    <col min="8451" max="8451" width="48.7109375" customWidth="1"/>
    <col min="8452" max="8452" width="63.4257812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9.42578125" customWidth="1"/>
    <col min="8458" max="8458" width="10.7109375" customWidth="1"/>
    <col min="8459" max="8459" width="5.85546875" customWidth="1"/>
    <col min="8460" max="8460" width="7.140625" customWidth="1"/>
    <col min="8461" max="8461" width="8.7109375" customWidth="1"/>
    <col min="8462" max="8462" width="8.28515625" customWidth="1"/>
    <col min="8463" max="8463" width="9.28515625" customWidth="1"/>
    <col min="8464" max="8464" width="13.140625" customWidth="1"/>
    <col min="8465" max="8465" width="38.85546875" customWidth="1"/>
    <col min="8466" max="8704" width="9.140625" customWidth="1"/>
    <col min="8705" max="8705" width="35.140625" customWidth="1"/>
    <col min="8706" max="8706" width="71.42578125" customWidth="1"/>
    <col min="8707" max="8707" width="48.7109375" customWidth="1"/>
    <col min="8708" max="8708" width="63.4257812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9.42578125" customWidth="1"/>
    <col min="8714" max="8714" width="10.7109375" customWidth="1"/>
    <col min="8715" max="8715" width="5.85546875" customWidth="1"/>
    <col min="8716" max="8716" width="7.140625" customWidth="1"/>
    <col min="8717" max="8717" width="8.7109375" customWidth="1"/>
    <col min="8718" max="8718" width="8.28515625" customWidth="1"/>
    <col min="8719" max="8719" width="9.28515625" customWidth="1"/>
    <col min="8720" max="8720" width="13.140625" customWidth="1"/>
    <col min="8721" max="8721" width="38.85546875" customWidth="1"/>
    <col min="8722" max="8960" width="9.140625" customWidth="1"/>
    <col min="8961" max="8961" width="35.140625" customWidth="1"/>
    <col min="8962" max="8962" width="71.42578125" customWidth="1"/>
    <col min="8963" max="8963" width="48.7109375" customWidth="1"/>
    <col min="8964" max="8964" width="63.4257812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9.42578125" customWidth="1"/>
    <col min="8970" max="8970" width="10.7109375" customWidth="1"/>
    <col min="8971" max="8971" width="5.85546875" customWidth="1"/>
    <col min="8972" max="8972" width="7.140625" customWidth="1"/>
    <col min="8973" max="8973" width="8.7109375" customWidth="1"/>
    <col min="8974" max="8974" width="8.28515625" customWidth="1"/>
    <col min="8975" max="8975" width="9.28515625" customWidth="1"/>
    <col min="8976" max="8976" width="13.140625" customWidth="1"/>
    <col min="8977" max="8977" width="38.85546875" customWidth="1"/>
    <col min="8978" max="9216" width="9.140625" customWidth="1"/>
    <col min="9217" max="9217" width="35.140625" customWidth="1"/>
    <col min="9218" max="9218" width="71.42578125" customWidth="1"/>
    <col min="9219" max="9219" width="48.7109375" customWidth="1"/>
    <col min="9220" max="9220" width="63.4257812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9.42578125" customWidth="1"/>
    <col min="9226" max="9226" width="10.7109375" customWidth="1"/>
    <col min="9227" max="9227" width="5.85546875" customWidth="1"/>
    <col min="9228" max="9228" width="7.140625" customWidth="1"/>
    <col min="9229" max="9229" width="8.7109375" customWidth="1"/>
    <col min="9230" max="9230" width="8.28515625" customWidth="1"/>
    <col min="9231" max="9231" width="9.28515625" customWidth="1"/>
    <col min="9232" max="9232" width="13.140625" customWidth="1"/>
    <col min="9233" max="9233" width="38.85546875" customWidth="1"/>
    <col min="9234" max="9472" width="9.140625" customWidth="1"/>
    <col min="9473" max="9473" width="35.140625" customWidth="1"/>
    <col min="9474" max="9474" width="71.42578125" customWidth="1"/>
    <col min="9475" max="9475" width="48.7109375" customWidth="1"/>
    <col min="9476" max="9476" width="63.4257812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9.42578125" customWidth="1"/>
    <col min="9482" max="9482" width="10.7109375" customWidth="1"/>
    <col min="9483" max="9483" width="5.85546875" customWidth="1"/>
    <col min="9484" max="9484" width="7.140625" customWidth="1"/>
    <col min="9485" max="9485" width="8.7109375" customWidth="1"/>
    <col min="9486" max="9486" width="8.28515625" customWidth="1"/>
    <col min="9487" max="9487" width="9.28515625" customWidth="1"/>
    <col min="9488" max="9488" width="13.140625" customWidth="1"/>
    <col min="9489" max="9489" width="38.85546875" customWidth="1"/>
    <col min="9490" max="9728" width="9.140625" customWidth="1"/>
    <col min="9729" max="9729" width="35.140625" customWidth="1"/>
    <col min="9730" max="9730" width="71.42578125" customWidth="1"/>
    <col min="9731" max="9731" width="48.7109375" customWidth="1"/>
    <col min="9732" max="9732" width="63.4257812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9.42578125" customWidth="1"/>
    <col min="9738" max="9738" width="10.7109375" customWidth="1"/>
    <col min="9739" max="9739" width="5.85546875" customWidth="1"/>
    <col min="9740" max="9740" width="7.140625" customWidth="1"/>
    <col min="9741" max="9741" width="8.7109375" customWidth="1"/>
    <col min="9742" max="9742" width="8.28515625" customWidth="1"/>
    <col min="9743" max="9743" width="9.28515625" customWidth="1"/>
    <col min="9744" max="9744" width="13.140625" customWidth="1"/>
    <col min="9745" max="9745" width="38.85546875" customWidth="1"/>
    <col min="9746" max="9984" width="9.140625" customWidth="1"/>
    <col min="9985" max="9985" width="35.140625" customWidth="1"/>
    <col min="9986" max="9986" width="71.42578125" customWidth="1"/>
    <col min="9987" max="9987" width="48.7109375" customWidth="1"/>
    <col min="9988" max="9988" width="63.4257812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9.42578125" customWidth="1"/>
    <col min="9994" max="9994" width="10.7109375" customWidth="1"/>
    <col min="9995" max="9995" width="5.85546875" customWidth="1"/>
    <col min="9996" max="9996" width="7.140625" customWidth="1"/>
    <col min="9997" max="9997" width="8.7109375" customWidth="1"/>
    <col min="9998" max="9998" width="8.28515625" customWidth="1"/>
    <col min="9999" max="9999" width="9.28515625" customWidth="1"/>
    <col min="10000" max="10000" width="13.140625" customWidth="1"/>
    <col min="10001" max="10001" width="38.85546875" customWidth="1"/>
    <col min="10002" max="10240" width="9.140625" customWidth="1"/>
    <col min="10241" max="10241" width="35.140625" customWidth="1"/>
    <col min="10242" max="10242" width="71.42578125" customWidth="1"/>
    <col min="10243" max="10243" width="48.7109375" customWidth="1"/>
    <col min="10244" max="10244" width="63.4257812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9.42578125" customWidth="1"/>
    <col min="10250" max="10250" width="10.7109375" customWidth="1"/>
    <col min="10251" max="10251" width="5.85546875" customWidth="1"/>
    <col min="10252" max="10252" width="7.140625" customWidth="1"/>
    <col min="10253" max="10253" width="8.7109375" customWidth="1"/>
    <col min="10254" max="10254" width="8.28515625" customWidth="1"/>
    <col min="10255" max="10255" width="9.28515625" customWidth="1"/>
    <col min="10256" max="10256" width="13.140625" customWidth="1"/>
    <col min="10257" max="10257" width="38.85546875" customWidth="1"/>
    <col min="10258" max="10496" width="9.140625" customWidth="1"/>
    <col min="10497" max="10497" width="35.140625" customWidth="1"/>
    <col min="10498" max="10498" width="71.42578125" customWidth="1"/>
    <col min="10499" max="10499" width="48.7109375" customWidth="1"/>
    <col min="10500" max="10500" width="63.4257812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9.42578125" customWidth="1"/>
    <col min="10506" max="10506" width="10.7109375" customWidth="1"/>
    <col min="10507" max="10507" width="5.85546875" customWidth="1"/>
    <col min="10508" max="10508" width="7.140625" customWidth="1"/>
    <col min="10509" max="10509" width="8.7109375" customWidth="1"/>
    <col min="10510" max="10510" width="8.28515625" customWidth="1"/>
    <col min="10511" max="10511" width="9.28515625" customWidth="1"/>
    <col min="10512" max="10512" width="13.140625" customWidth="1"/>
    <col min="10513" max="10513" width="38.85546875" customWidth="1"/>
    <col min="10514" max="10752" width="9.140625" customWidth="1"/>
    <col min="10753" max="10753" width="35.140625" customWidth="1"/>
    <col min="10754" max="10754" width="71.42578125" customWidth="1"/>
    <col min="10755" max="10755" width="48.7109375" customWidth="1"/>
    <col min="10756" max="10756" width="63.4257812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9.42578125" customWidth="1"/>
    <col min="10762" max="10762" width="10.7109375" customWidth="1"/>
    <col min="10763" max="10763" width="5.85546875" customWidth="1"/>
    <col min="10764" max="10764" width="7.140625" customWidth="1"/>
    <col min="10765" max="10765" width="8.7109375" customWidth="1"/>
    <col min="10766" max="10766" width="8.28515625" customWidth="1"/>
    <col min="10767" max="10767" width="9.28515625" customWidth="1"/>
    <col min="10768" max="10768" width="13.140625" customWidth="1"/>
    <col min="10769" max="10769" width="38.85546875" customWidth="1"/>
    <col min="10770" max="11008" width="9.140625" customWidth="1"/>
    <col min="11009" max="11009" width="35.140625" customWidth="1"/>
    <col min="11010" max="11010" width="71.42578125" customWidth="1"/>
    <col min="11011" max="11011" width="48.7109375" customWidth="1"/>
    <col min="11012" max="11012" width="63.4257812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9.42578125" customWidth="1"/>
    <col min="11018" max="11018" width="10.7109375" customWidth="1"/>
    <col min="11019" max="11019" width="5.85546875" customWidth="1"/>
    <col min="11020" max="11020" width="7.140625" customWidth="1"/>
    <col min="11021" max="11021" width="8.7109375" customWidth="1"/>
    <col min="11022" max="11022" width="8.28515625" customWidth="1"/>
    <col min="11023" max="11023" width="9.28515625" customWidth="1"/>
    <col min="11024" max="11024" width="13.140625" customWidth="1"/>
    <col min="11025" max="11025" width="38.85546875" customWidth="1"/>
    <col min="11026" max="11264" width="9.140625" customWidth="1"/>
    <col min="11265" max="11265" width="35.140625" customWidth="1"/>
    <col min="11266" max="11266" width="71.42578125" customWidth="1"/>
    <col min="11267" max="11267" width="48.7109375" customWidth="1"/>
    <col min="11268" max="11268" width="63.4257812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9.42578125" customWidth="1"/>
    <col min="11274" max="11274" width="10.7109375" customWidth="1"/>
    <col min="11275" max="11275" width="5.85546875" customWidth="1"/>
    <col min="11276" max="11276" width="7.140625" customWidth="1"/>
    <col min="11277" max="11277" width="8.7109375" customWidth="1"/>
    <col min="11278" max="11278" width="8.28515625" customWidth="1"/>
    <col min="11279" max="11279" width="9.28515625" customWidth="1"/>
    <col min="11280" max="11280" width="13.140625" customWidth="1"/>
    <col min="11281" max="11281" width="38.85546875" customWidth="1"/>
    <col min="11282" max="11520" width="9.140625" customWidth="1"/>
    <col min="11521" max="11521" width="35.140625" customWidth="1"/>
    <col min="11522" max="11522" width="71.42578125" customWidth="1"/>
    <col min="11523" max="11523" width="48.7109375" customWidth="1"/>
    <col min="11524" max="11524" width="63.4257812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9.42578125" customWidth="1"/>
    <col min="11530" max="11530" width="10.7109375" customWidth="1"/>
    <col min="11531" max="11531" width="5.85546875" customWidth="1"/>
    <col min="11532" max="11532" width="7.140625" customWidth="1"/>
    <col min="11533" max="11533" width="8.7109375" customWidth="1"/>
    <col min="11534" max="11534" width="8.28515625" customWidth="1"/>
    <col min="11535" max="11535" width="9.28515625" customWidth="1"/>
    <col min="11536" max="11536" width="13.140625" customWidth="1"/>
    <col min="11537" max="11537" width="38.85546875" customWidth="1"/>
    <col min="11538" max="11776" width="9.140625" customWidth="1"/>
    <col min="11777" max="11777" width="35.140625" customWidth="1"/>
    <col min="11778" max="11778" width="71.42578125" customWidth="1"/>
    <col min="11779" max="11779" width="48.7109375" customWidth="1"/>
    <col min="11780" max="11780" width="63.4257812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9.42578125" customWidth="1"/>
    <col min="11786" max="11786" width="10.7109375" customWidth="1"/>
    <col min="11787" max="11787" width="5.85546875" customWidth="1"/>
    <col min="11788" max="11788" width="7.140625" customWidth="1"/>
    <col min="11789" max="11789" width="8.7109375" customWidth="1"/>
    <col min="11790" max="11790" width="8.28515625" customWidth="1"/>
    <col min="11791" max="11791" width="9.28515625" customWidth="1"/>
    <col min="11792" max="11792" width="13.140625" customWidth="1"/>
    <col min="11793" max="11793" width="38.85546875" customWidth="1"/>
    <col min="11794" max="12032" width="9.140625" customWidth="1"/>
    <col min="12033" max="12033" width="35.140625" customWidth="1"/>
    <col min="12034" max="12034" width="71.42578125" customWidth="1"/>
    <col min="12035" max="12035" width="48.7109375" customWidth="1"/>
    <col min="12036" max="12036" width="63.4257812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9.42578125" customWidth="1"/>
    <col min="12042" max="12042" width="10.7109375" customWidth="1"/>
    <col min="12043" max="12043" width="5.85546875" customWidth="1"/>
    <col min="12044" max="12044" width="7.140625" customWidth="1"/>
    <col min="12045" max="12045" width="8.7109375" customWidth="1"/>
    <col min="12046" max="12046" width="8.28515625" customWidth="1"/>
    <col min="12047" max="12047" width="9.28515625" customWidth="1"/>
    <col min="12048" max="12048" width="13.140625" customWidth="1"/>
    <col min="12049" max="12049" width="38.85546875" customWidth="1"/>
    <col min="12050" max="12288" width="9.140625" customWidth="1"/>
    <col min="12289" max="12289" width="35.140625" customWidth="1"/>
    <col min="12290" max="12290" width="71.42578125" customWidth="1"/>
    <col min="12291" max="12291" width="48.7109375" customWidth="1"/>
    <col min="12292" max="12292" width="63.4257812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9.42578125" customWidth="1"/>
    <col min="12298" max="12298" width="10.7109375" customWidth="1"/>
    <col min="12299" max="12299" width="5.85546875" customWidth="1"/>
    <col min="12300" max="12300" width="7.140625" customWidth="1"/>
    <col min="12301" max="12301" width="8.7109375" customWidth="1"/>
    <col min="12302" max="12302" width="8.28515625" customWidth="1"/>
    <col min="12303" max="12303" width="9.28515625" customWidth="1"/>
    <col min="12304" max="12304" width="13.140625" customWidth="1"/>
    <col min="12305" max="12305" width="38.85546875" customWidth="1"/>
    <col min="12306" max="12544" width="9.140625" customWidth="1"/>
    <col min="12545" max="12545" width="35.140625" customWidth="1"/>
    <col min="12546" max="12546" width="71.42578125" customWidth="1"/>
    <col min="12547" max="12547" width="48.7109375" customWidth="1"/>
    <col min="12548" max="12548" width="63.4257812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9.42578125" customWidth="1"/>
    <col min="12554" max="12554" width="10.7109375" customWidth="1"/>
    <col min="12555" max="12555" width="5.85546875" customWidth="1"/>
    <col min="12556" max="12556" width="7.140625" customWidth="1"/>
    <col min="12557" max="12557" width="8.7109375" customWidth="1"/>
    <col min="12558" max="12558" width="8.28515625" customWidth="1"/>
    <col min="12559" max="12559" width="9.28515625" customWidth="1"/>
    <col min="12560" max="12560" width="13.140625" customWidth="1"/>
    <col min="12561" max="12561" width="38.85546875" customWidth="1"/>
    <col min="12562" max="12800" width="9.140625" customWidth="1"/>
    <col min="12801" max="12801" width="35.140625" customWidth="1"/>
    <col min="12802" max="12802" width="71.42578125" customWidth="1"/>
    <col min="12803" max="12803" width="48.7109375" customWidth="1"/>
    <col min="12804" max="12804" width="63.4257812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9.42578125" customWidth="1"/>
    <col min="12810" max="12810" width="10.7109375" customWidth="1"/>
    <col min="12811" max="12811" width="5.85546875" customWidth="1"/>
    <col min="12812" max="12812" width="7.140625" customWidth="1"/>
    <col min="12813" max="12813" width="8.7109375" customWidth="1"/>
    <col min="12814" max="12814" width="8.28515625" customWidth="1"/>
    <col min="12815" max="12815" width="9.28515625" customWidth="1"/>
    <col min="12816" max="12816" width="13.140625" customWidth="1"/>
    <col min="12817" max="12817" width="38.85546875" customWidth="1"/>
    <col min="12818" max="13056" width="9.140625" customWidth="1"/>
    <col min="13057" max="13057" width="35.140625" customWidth="1"/>
    <col min="13058" max="13058" width="71.42578125" customWidth="1"/>
    <col min="13059" max="13059" width="48.7109375" customWidth="1"/>
    <col min="13060" max="13060" width="63.4257812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9.42578125" customWidth="1"/>
    <col min="13066" max="13066" width="10.7109375" customWidth="1"/>
    <col min="13067" max="13067" width="5.85546875" customWidth="1"/>
    <col min="13068" max="13068" width="7.140625" customWidth="1"/>
    <col min="13069" max="13069" width="8.7109375" customWidth="1"/>
    <col min="13070" max="13070" width="8.28515625" customWidth="1"/>
    <col min="13071" max="13071" width="9.28515625" customWidth="1"/>
    <col min="13072" max="13072" width="13.140625" customWidth="1"/>
    <col min="13073" max="13073" width="38.85546875" customWidth="1"/>
    <col min="13074" max="13312" width="9.140625" customWidth="1"/>
    <col min="13313" max="13313" width="35.140625" customWidth="1"/>
    <col min="13314" max="13314" width="71.42578125" customWidth="1"/>
    <col min="13315" max="13315" width="48.7109375" customWidth="1"/>
    <col min="13316" max="13316" width="63.4257812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9.42578125" customWidth="1"/>
    <col min="13322" max="13322" width="10.7109375" customWidth="1"/>
    <col min="13323" max="13323" width="5.85546875" customWidth="1"/>
    <col min="13324" max="13324" width="7.140625" customWidth="1"/>
    <col min="13325" max="13325" width="8.7109375" customWidth="1"/>
    <col min="13326" max="13326" width="8.28515625" customWidth="1"/>
    <col min="13327" max="13327" width="9.28515625" customWidth="1"/>
    <col min="13328" max="13328" width="13.140625" customWidth="1"/>
    <col min="13329" max="13329" width="38.85546875" customWidth="1"/>
    <col min="13330" max="13568" width="9.140625" customWidth="1"/>
    <col min="13569" max="13569" width="35.140625" customWidth="1"/>
    <col min="13570" max="13570" width="71.42578125" customWidth="1"/>
    <col min="13571" max="13571" width="48.7109375" customWidth="1"/>
    <col min="13572" max="13572" width="63.4257812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9.42578125" customWidth="1"/>
    <col min="13578" max="13578" width="10.7109375" customWidth="1"/>
    <col min="13579" max="13579" width="5.85546875" customWidth="1"/>
    <col min="13580" max="13580" width="7.140625" customWidth="1"/>
    <col min="13581" max="13581" width="8.7109375" customWidth="1"/>
    <col min="13582" max="13582" width="8.28515625" customWidth="1"/>
    <col min="13583" max="13583" width="9.28515625" customWidth="1"/>
    <col min="13584" max="13584" width="13.140625" customWidth="1"/>
    <col min="13585" max="13585" width="38.85546875" customWidth="1"/>
    <col min="13586" max="13824" width="9.140625" customWidth="1"/>
    <col min="13825" max="13825" width="35.140625" customWidth="1"/>
    <col min="13826" max="13826" width="71.42578125" customWidth="1"/>
    <col min="13827" max="13827" width="48.7109375" customWidth="1"/>
    <col min="13828" max="13828" width="63.4257812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9.42578125" customWidth="1"/>
    <col min="13834" max="13834" width="10.7109375" customWidth="1"/>
    <col min="13835" max="13835" width="5.85546875" customWidth="1"/>
    <col min="13836" max="13836" width="7.140625" customWidth="1"/>
    <col min="13837" max="13837" width="8.7109375" customWidth="1"/>
    <col min="13838" max="13838" width="8.28515625" customWidth="1"/>
    <col min="13839" max="13839" width="9.28515625" customWidth="1"/>
    <col min="13840" max="13840" width="13.140625" customWidth="1"/>
    <col min="13841" max="13841" width="38.85546875" customWidth="1"/>
    <col min="13842" max="14080" width="9.140625" customWidth="1"/>
    <col min="14081" max="14081" width="35.140625" customWidth="1"/>
    <col min="14082" max="14082" width="71.42578125" customWidth="1"/>
    <col min="14083" max="14083" width="48.7109375" customWidth="1"/>
    <col min="14084" max="14084" width="63.4257812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9.42578125" customWidth="1"/>
    <col min="14090" max="14090" width="10.7109375" customWidth="1"/>
    <col min="14091" max="14091" width="5.85546875" customWidth="1"/>
    <col min="14092" max="14092" width="7.140625" customWidth="1"/>
    <col min="14093" max="14093" width="8.7109375" customWidth="1"/>
    <col min="14094" max="14094" width="8.28515625" customWidth="1"/>
    <col min="14095" max="14095" width="9.28515625" customWidth="1"/>
    <col min="14096" max="14096" width="13.140625" customWidth="1"/>
    <col min="14097" max="14097" width="38.85546875" customWidth="1"/>
    <col min="14098" max="14336" width="9.140625" customWidth="1"/>
    <col min="14337" max="14337" width="35.140625" customWidth="1"/>
    <col min="14338" max="14338" width="71.42578125" customWidth="1"/>
    <col min="14339" max="14339" width="48.7109375" customWidth="1"/>
    <col min="14340" max="14340" width="63.4257812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9.42578125" customWidth="1"/>
    <col min="14346" max="14346" width="10.7109375" customWidth="1"/>
    <col min="14347" max="14347" width="5.85546875" customWidth="1"/>
    <col min="14348" max="14348" width="7.140625" customWidth="1"/>
    <col min="14349" max="14349" width="8.7109375" customWidth="1"/>
    <col min="14350" max="14350" width="8.28515625" customWidth="1"/>
    <col min="14351" max="14351" width="9.28515625" customWidth="1"/>
    <col min="14352" max="14352" width="13.140625" customWidth="1"/>
    <col min="14353" max="14353" width="38.85546875" customWidth="1"/>
    <col min="14354" max="14592" width="9.140625" customWidth="1"/>
    <col min="14593" max="14593" width="35.140625" customWidth="1"/>
    <col min="14594" max="14594" width="71.42578125" customWidth="1"/>
    <col min="14595" max="14595" width="48.7109375" customWidth="1"/>
    <col min="14596" max="14596" width="63.4257812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9.42578125" customWidth="1"/>
    <col min="14602" max="14602" width="10.7109375" customWidth="1"/>
    <col min="14603" max="14603" width="5.85546875" customWidth="1"/>
    <col min="14604" max="14604" width="7.140625" customWidth="1"/>
    <col min="14605" max="14605" width="8.7109375" customWidth="1"/>
    <col min="14606" max="14606" width="8.28515625" customWidth="1"/>
    <col min="14607" max="14607" width="9.28515625" customWidth="1"/>
    <col min="14608" max="14608" width="13.140625" customWidth="1"/>
    <col min="14609" max="14609" width="38.85546875" customWidth="1"/>
    <col min="14610" max="14848" width="9.140625" customWidth="1"/>
    <col min="14849" max="14849" width="35.140625" customWidth="1"/>
    <col min="14850" max="14850" width="71.42578125" customWidth="1"/>
    <col min="14851" max="14851" width="48.7109375" customWidth="1"/>
    <col min="14852" max="14852" width="63.4257812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9.42578125" customWidth="1"/>
    <col min="14858" max="14858" width="10.7109375" customWidth="1"/>
    <col min="14859" max="14859" width="5.85546875" customWidth="1"/>
    <col min="14860" max="14860" width="7.140625" customWidth="1"/>
    <col min="14861" max="14861" width="8.7109375" customWidth="1"/>
    <col min="14862" max="14862" width="8.28515625" customWidth="1"/>
    <col min="14863" max="14863" width="9.28515625" customWidth="1"/>
    <col min="14864" max="14864" width="13.140625" customWidth="1"/>
    <col min="14865" max="14865" width="38.85546875" customWidth="1"/>
    <col min="14866" max="15104" width="9.140625" customWidth="1"/>
    <col min="15105" max="15105" width="35.140625" customWidth="1"/>
    <col min="15106" max="15106" width="71.42578125" customWidth="1"/>
    <col min="15107" max="15107" width="48.7109375" customWidth="1"/>
    <col min="15108" max="15108" width="63.4257812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9.42578125" customWidth="1"/>
    <col min="15114" max="15114" width="10.7109375" customWidth="1"/>
    <col min="15115" max="15115" width="5.85546875" customWidth="1"/>
    <col min="15116" max="15116" width="7.140625" customWidth="1"/>
    <col min="15117" max="15117" width="8.7109375" customWidth="1"/>
    <col min="15118" max="15118" width="8.28515625" customWidth="1"/>
    <col min="15119" max="15119" width="9.28515625" customWidth="1"/>
    <col min="15120" max="15120" width="13.140625" customWidth="1"/>
    <col min="15121" max="15121" width="38.85546875" customWidth="1"/>
    <col min="15122" max="15360" width="9.140625" customWidth="1"/>
    <col min="15361" max="15361" width="35.140625" customWidth="1"/>
    <col min="15362" max="15362" width="71.42578125" customWidth="1"/>
    <col min="15363" max="15363" width="48.7109375" customWidth="1"/>
    <col min="15364" max="15364" width="63.4257812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9.42578125" customWidth="1"/>
    <col min="15370" max="15370" width="10.7109375" customWidth="1"/>
    <col min="15371" max="15371" width="5.85546875" customWidth="1"/>
    <col min="15372" max="15372" width="7.140625" customWidth="1"/>
    <col min="15373" max="15373" width="8.7109375" customWidth="1"/>
    <col min="15374" max="15374" width="8.28515625" customWidth="1"/>
    <col min="15375" max="15375" width="9.28515625" customWidth="1"/>
    <col min="15376" max="15376" width="13.140625" customWidth="1"/>
    <col min="15377" max="15377" width="38.85546875" customWidth="1"/>
    <col min="15378" max="15616" width="9.140625" customWidth="1"/>
    <col min="15617" max="15617" width="35.140625" customWidth="1"/>
    <col min="15618" max="15618" width="71.42578125" customWidth="1"/>
    <col min="15619" max="15619" width="48.7109375" customWidth="1"/>
    <col min="15620" max="15620" width="63.4257812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9.42578125" customWidth="1"/>
    <col min="15626" max="15626" width="10.7109375" customWidth="1"/>
    <col min="15627" max="15627" width="5.85546875" customWidth="1"/>
    <col min="15628" max="15628" width="7.140625" customWidth="1"/>
    <col min="15629" max="15629" width="8.7109375" customWidth="1"/>
    <col min="15630" max="15630" width="8.28515625" customWidth="1"/>
    <col min="15631" max="15631" width="9.28515625" customWidth="1"/>
    <col min="15632" max="15632" width="13.140625" customWidth="1"/>
    <col min="15633" max="15633" width="38.85546875" customWidth="1"/>
    <col min="15634" max="15872" width="9.140625" customWidth="1"/>
    <col min="15873" max="15873" width="35.140625" customWidth="1"/>
    <col min="15874" max="15874" width="71.42578125" customWidth="1"/>
    <col min="15875" max="15875" width="48.7109375" customWidth="1"/>
    <col min="15876" max="15876" width="63.4257812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9.42578125" customWidth="1"/>
    <col min="15882" max="15882" width="10.7109375" customWidth="1"/>
    <col min="15883" max="15883" width="5.85546875" customWidth="1"/>
    <col min="15884" max="15884" width="7.140625" customWidth="1"/>
    <col min="15885" max="15885" width="8.7109375" customWidth="1"/>
    <col min="15886" max="15886" width="8.28515625" customWidth="1"/>
    <col min="15887" max="15887" width="9.28515625" customWidth="1"/>
    <col min="15888" max="15888" width="13.140625" customWidth="1"/>
    <col min="15889" max="15889" width="38.85546875" customWidth="1"/>
    <col min="15890" max="16128" width="9.140625" customWidth="1"/>
    <col min="16129" max="16129" width="35.140625" customWidth="1"/>
    <col min="16130" max="16130" width="71.42578125" customWidth="1"/>
    <col min="16131" max="16131" width="48.7109375" customWidth="1"/>
    <col min="16132" max="16132" width="63.4257812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9.42578125" customWidth="1"/>
    <col min="16138" max="16138" width="10.7109375" customWidth="1"/>
    <col min="16139" max="16139" width="5.85546875" customWidth="1"/>
    <col min="16140" max="16140" width="7.140625" customWidth="1"/>
    <col min="16141" max="16141" width="8.7109375" customWidth="1"/>
    <col min="16142" max="16142" width="8.28515625" customWidth="1"/>
    <col min="16143" max="16143" width="9.28515625" customWidth="1"/>
    <col min="16144" max="16144" width="13.140625" customWidth="1"/>
    <col min="16145" max="16145" width="38.85546875" customWidth="1"/>
    <col min="16146" max="16384" width="9.140625" customWidth="1"/>
  </cols>
  <sheetData>
    <row r="1" spans="1:17" x14ac:dyDescent="0.25">
      <c r="A1" s="1" t="s">
        <v>145</v>
      </c>
      <c r="B1" s="1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183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x14ac:dyDescent="0.25">
      <c r="A4" t="s">
        <v>0</v>
      </c>
      <c r="B4" t="s">
        <v>1</v>
      </c>
      <c r="C4" t="s">
        <v>201</v>
      </c>
      <c r="D4" t="s">
        <v>203</v>
      </c>
      <c r="E4" s="2">
        <v>43456</v>
      </c>
      <c r="F4">
        <v>0</v>
      </c>
      <c r="G4">
        <v>87</v>
      </c>
      <c r="H4" s="2">
        <v>43456</v>
      </c>
      <c r="I4">
        <v>1056027</v>
      </c>
      <c r="J4">
        <v>0</v>
      </c>
      <c r="K4">
        <v>0</v>
      </c>
      <c r="L4">
        <v>0</v>
      </c>
      <c r="M4">
        <v>1056027</v>
      </c>
      <c r="N4">
        <v>0</v>
      </c>
      <c r="O4">
        <v>0</v>
      </c>
      <c r="P4">
        <v>0</v>
      </c>
      <c r="Q4" t="s">
        <v>202</v>
      </c>
    </row>
    <row r="5" spans="1:17" x14ac:dyDescent="0.25">
      <c r="A5" t="s">
        <v>6</v>
      </c>
      <c r="B5" t="s">
        <v>7</v>
      </c>
      <c r="C5" t="s">
        <v>204</v>
      </c>
      <c r="D5" t="s">
        <v>205</v>
      </c>
      <c r="E5" s="2">
        <v>43434</v>
      </c>
      <c r="F5">
        <v>0</v>
      </c>
      <c r="G5">
        <v>109</v>
      </c>
      <c r="H5" s="2">
        <v>43434</v>
      </c>
      <c r="I5">
        <v>40000</v>
      </c>
      <c r="J5">
        <v>0</v>
      </c>
      <c r="K5">
        <v>0</v>
      </c>
      <c r="L5">
        <v>0</v>
      </c>
      <c r="M5">
        <v>0</v>
      </c>
      <c r="N5">
        <v>40000</v>
      </c>
      <c r="O5">
        <v>0</v>
      </c>
      <c r="P5">
        <v>0</v>
      </c>
      <c r="Q5" t="s">
        <v>206</v>
      </c>
    </row>
    <row r="6" spans="1:17" x14ac:dyDescent="0.25">
      <c r="A6" t="s">
        <v>2</v>
      </c>
      <c r="B6" t="s">
        <v>3</v>
      </c>
      <c r="C6" t="s">
        <v>208</v>
      </c>
      <c r="D6" t="s">
        <v>209</v>
      </c>
      <c r="E6" s="2">
        <v>43453</v>
      </c>
      <c r="F6">
        <v>0</v>
      </c>
      <c r="G6">
        <v>90</v>
      </c>
      <c r="H6" s="2">
        <v>43453</v>
      </c>
      <c r="I6">
        <v>1950906</v>
      </c>
      <c r="J6">
        <v>0</v>
      </c>
      <c r="K6">
        <v>0</v>
      </c>
      <c r="L6">
        <v>0</v>
      </c>
      <c r="M6">
        <v>1950906</v>
      </c>
      <c r="N6">
        <v>0</v>
      </c>
      <c r="O6">
        <v>0</v>
      </c>
      <c r="P6">
        <v>0</v>
      </c>
      <c r="Q6" t="s">
        <v>202</v>
      </c>
    </row>
    <row r="7" spans="1:17" x14ac:dyDescent="0.25">
      <c r="A7" t="s">
        <v>4</v>
      </c>
      <c r="B7" t="s">
        <v>5</v>
      </c>
      <c r="C7" t="s">
        <v>210</v>
      </c>
      <c r="D7" t="s">
        <v>211</v>
      </c>
      <c r="E7" s="2">
        <v>43455</v>
      </c>
      <c r="F7">
        <v>0</v>
      </c>
      <c r="G7">
        <v>88</v>
      </c>
      <c r="H7" s="2">
        <v>43455</v>
      </c>
      <c r="I7">
        <v>2003732</v>
      </c>
      <c r="J7">
        <v>0</v>
      </c>
      <c r="K7">
        <v>0</v>
      </c>
      <c r="L7">
        <v>0</v>
      </c>
      <c r="M7">
        <v>2003732</v>
      </c>
      <c r="N7">
        <v>0</v>
      </c>
      <c r="O7">
        <v>0</v>
      </c>
      <c r="P7">
        <v>0</v>
      </c>
      <c r="Q7" t="s">
        <v>202</v>
      </c>
    </row>
    <row r="8" spans="1:17" x14ac:dyDescent="0.25">
      <c r="A8" s="21" t="s">
        <v>564</v>
      </c>
      <c r="B8" s="21"/>
      <c r="C8" s="21"/>
      <c r="D8" s="21"/>
      <c r="E8" s="21"/>
      <c r="F8" s="21"/>
      <c r="G8" s="21"/>
      <c r="H8" s="21"/>
      <c r="I8" s="4">
        <f>SUM(I4:I7)</f>
        <v>5050665</v>
      </c>
      <c r="J8" s="4">
        <f t="shared" ref="J8:P8" si="0">SUM(J4:J7)</f>
        <v>0</v>
      </c>
      <c r="K8" s="4">
        <f t="shared" si="0"/>
        <v>0</v>
      </c>
      <c r="L8" s="4">
        <f t="shared" si="0"/>
        <v>0</v>
      </c>
      <c r="M8" s="4">
        <f t="shared" si="0"/>
        <v>5010665</v>
      </c>
      <c r="N8" s="4">
        <f t="shared" si="0"/>
        <v>40000</v>
      </c>
      <c r="O8" s="4">
        <f t="shared" si="0"/>
        <v>0</v>
      </c>
      <c r="P8" s="4">
        <f t="shared" si="0"/>
        <v>0</v>
      </c>
    </row>
  </sheetData>
  <mergeCells count="1">
    <mergeCell ref="A8:H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workbookViewId="0">
      <selection activeCell="N9" sqref="N9"/>
    </sheetView>
  </sheetViews>
  <sheetFormatPr baseColWidth="10" defaultRowHeight="15" x14ac:dyDescent="0.25"/>
  <cols>
    <col min="1" max="1" width="17" customWidth="1"/>
    <col min="2" max="2" width="27.28515625" customWidth="1"/>
    <col min="3" max="3" width="17" customWidth="1"/>
    <col min="4" max="4" width="15.140625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8.28515625" customWidth="1"/>
    <col min="10" max="10" width="10.7109375" customWidth="1"/>
    <col min="11" max="11" width="5.85546875" customWidth="1"/>
    <col min="12" max="13" width="7.140625" customWidth="1"/>
    <col min="14" max="14" width="8.28515625" customWidth="1"/>
    <col min="15" max="15" width="9.28515625" customWidth="1"/>
    <col min="16" max="16" width="13.140625" customWidth="1"/>
    <col min="17" max="17" width="22.7109375" customWidth="1"/>
    <col min="18" max="256" width="9.140625" customWidth="1"/>
    <col min="257" max="257" width="35.140625" customWidth="1"/>
    <col min="258" max="258" width="78.42578125" customWidth="1"/>
    <col min="259" max="259" width="49.5703125" customWidth="1"/>
    <col min="260" max="260" width="72.4257812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8.28515625" customWidth="1"/>
    <col min="266" max="266" width="10.7109375" customWidth="1"/>
    <col min="267" max="267" width="5.85546875" customWidth="1"/>
    <col min="268" max="269" width="7.140625" customWidth="1"/>
    <col min="270" max="270" width="8.28515625" customWidth="1"/>
    <col min="271" max="271" width="9.28515625" customWidth="1"/>
    <col min="272" max="272" width="13.140625" customWidth="1"/>
    <col min="273" max="273" width="22.7109375" customWidth="1"/>
    <col min="274" max="512" width="9.140625" customWidth="1"/>
    <col min="513" max="513" width="35.140625" customWidth="1"/>
    <col min="514" max="514" width="78.42578125" customWidth="1"/>
    <col min="515" max="515" width="49.5703125" customWidth="1"/>
    <col min="516" max="516" width="72.4257812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8.28515625" customWidth="1"/>
    <col min="522" max="522" width="10.7109375" customWidth="1"/>
    <col min="523" max="523" width="5.85546875" customWidth="1"/>
    <col min="524" max="525" width="7.140625" customWidth="1"/>
    <col min="526" max="526" width="8.28515625" customWidth="1"/>
    <col min="527" max="527" width="9.28515625" customWidth="1"/>
    <col min="528" max="528" width="13.140625" customWidth="1"/>
    <col min="529" max="529" width="22.7109375" customWidth="1"/>
    <col min="530" max="768" width="9.140625" customWidth="1"/>
    <col min="769" max="769" width="35.140625" customWidth="1"/>
    <col min="770" max="770" width="78.42578125" customWidth="1"/>
    <col min="771" max="771" width="49.5703125" customWidth="1"/>
    <col min="772" max="772" width="72.4257812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8.28515625" customWidth="1"/>
    <col min="778" max="778" width="10.7109375" customWidth="1"/>
    <col min="779" max="779" width="5.85546875" customWidth="1"/>
    <col min="780" max="781" width="7.140625" customWidth="1"/>
    <col min="782" max="782" width="8.28515625" customWidth="1"/>
    <col min="783" max="783" width="9.28515625" customWidth="1"/>
    <col min="784" max="784" width="13.140625" customWidth="1"/>
    <col min="785" max="785" width="22.7109375" customWidth="1"/>
    <col min="786" max="1024" width="9.140625" customWidth="1"/>
    <col min="1025" max="1025" width="35.140625" customWidth="1"/>
    <col min="1026" max="1026" width="78.42578125" customWidth="1"/>
    <col min="1027" max="1027" width="49.5703125" customWidth="1"/>
    <col min="1028" max="1028" width="72.4257812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8.28515625" customWidth="1"/>
    <col min="1034" max="1034" width="10.7109375" customWidth="1"/>
    <col min="1035" max="1035" width="5.85546875" customWidth="1"/>
    <col min="1036" max="1037" width="7.140625" customWidth="1"/>
    <col min="1038" max="1038" width="8.28515625" customWidth="1"/>
    <col min="1039" max="1039" width="9.28515625" customWidth="1"/>
    <col min="1040" max="1040" width="13.140625" customWidth="1"/>
    <col min="1041" max="1041" width="22.7109375" customWidth="1"/>
    <col min="1042" max="1280" width="9.140625" customWidth="1"/>
    <col min="1281" max="1281" width="35.140625" customWidth="1"/>
    <col min="1282" max="1282" width="78.42578125" customWidth="1"/>
    <col min="1283" max="1283" width="49.5703125" customWidth="1"/>
    <col min="1284" max="1284" width="72.4257812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8.28515625" customWidth="1"/>
    <col min="1290" max="1290" width="10.7109375" customWidth="1"/>
    <col min="1291" max="1291" width="5.85546875" customWidth="1"/>
    <col min="1292" max="1293" width="7.140625" customWidth="1"/>
    <col min="1294" max="1294" width="8.28515625" customWidth="1"/>
    <col min="1295" max="1295" width="9.28515625" customWidth="1"/>
    <col min="1296" max="1296" width="13.140625" customWidth="1"/>
    <col min="1297" max="1297" width="22.7109375" customWidth="1"/>
    <col min="1298" max="1536" width="9.140625" customWidth="1"/>
    <col min="1537" max="1537" width="35.140625" customWidth="1"/>
    <col min="1538" max="1538" width="78.42578125" customWidth="1"/>
    <col min="1539" max="1539" width="49.5703125" customWidth="1"/>
    <col min="1540" max="1540" width="72.4257812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8.28515625" customWidth="1"/>
    <col min="1546" max="1546" width="10.7109375" customWidth="1"/>
    <col min="1547" max="1547" width="5.85546875" customWidth="1"/>
    <col min="1548" max="1549" width="7.140625" customWidth="1"/>
    <col min="1550" max="1550" width="8.28515625" customWidth="1"/>
    <col min="1551" max="1551" width="9.28515625" customWidth="1"/>
    <col min="1552" max="1552" width="13.140625" customWidth="1"/>
    <col min="1553" max="1553" width="22.7109375" customWidth="1"/>
    <col min="1554" max="1792" width="9.140625" customWidth="1"/>
    <col min="1793" max="1793" width="35.140625" customWidth="1"/>
    <col min="1794" max="1794" width="78.42578125" customWidth="1"/>
    <col min="1795" max="1795" width="49.5703125" customWidth="1"/>
    <col min="1796" max="1796" width="72.4257812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8.28515625" customWidth="1"/>
    <col min="1802" max="1802" width="10.7109375" customWidth="1"/>
    <col min="1803" max="1803" width="5.85546875" customWidth="1"/>
    <col min="1804" max="1805" width="7.140625" customWidth="1"/>
    <col min="1806" max="1806" width="8.28515625" customWidth="1"/>
    <col min="1807" max="1807" width="9.28515625" customWidth="1"/>
    <col min="1808" max="1808" width="13.140625" customWidth="1"/>
    <col min="1809" max="1809" width="22.7109375" customWidth="1"/>
    <col min="1810" max="2048" width="9.140625" customWidth="1"/>
    <col min="2049" max="2049" width="35.140625" customWidth="1"/>
    <col min="2050" max="2050" width="78.42578125" customWidth="1"/>
    <col min="2051" max="2051" width="49.5703125" customWidth="1"/>
    <col min="2052" max="2052" width="72.4257812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8.28515625" customWidth="1"/>
    <col min="2058" max="2058" width="10.7109375" customWidth="1"/>
    <col min="2059" max="2059" width="5.85546875" customWidth="1"/>
    <col min="2060" max="2061" width="7.140625" customWidth="1"/>
    <col min="2062" max="2062" width="8.28515625" customWidth="1"/>
    <col min="2063" max="2063" width="9.28515625" customWidth="1"/>
    <col min="2064" max="2064" width="13.140625" customWidth="1"/>
    <col min="2065" max="2065" width="22.7109375" customWidth="1"/>
    <col min="2066" max="2304" width="9.140625" customWidth="1"/>
    <col min="2305" max="2305" width="35.140625" customWidth="1"/>
    <col min="2306" max="2306" width="78.42578125" customWidth="1"/>
    <col min="2307" max="2307" width="49.5703125" customWidth="1"/>
    <col min="2308" max="2308" width="72.4257812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8.28515625" customWidth="1"/>
    <col min="2314" max="2314" width="10.7109375" customWidth="1"/>
    <col min="2315" max="2315" width="5.85546875" customWidth="1"/>
    <col min="2316" max="2317" width="7.140625" customWidth="1"/>
    <col min="2318" max="2318" width="8.28515625" customWidth="1"/>
    <col min="2319" max="2319" width="9.28515625" customWidth="1"/>
    <col min="2320" max="2320" width="13.140625" customWidth="1"/>
    <col min="2321" max="2321" width="22.7109375" customWidth="1"/>
    <col min="2322" max="2560" width="9.140625" customWidth="1"/>
    <col min="2561" max="2561" width="35.140625" customWidth="1"/>
    <col min="2562" max="2562" width="78.42578125" customWidth="1"/>
    <col min="2563" max="2563" width="49.5703125" customWidth="1"/>
    <col min="2564" max="2564" width="72.4257812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8.28515625" customWidth="1"/>
    <col min="2570" max="2570" width="10.7109375" customWidth="1"/>
    <col min="2571" max="2571" width="5.85546875" customWidth="1"/>
    <col min="2572" max="2573" width="7.140625" customWidth="1"/>
    <col min="2574" max="2574" width="8.28515625" customWidth="1"/>
    <col min="2575" max="2575" width="9.28515625" customWidth="1"/>
    <col min="2576" max="2576" width="13.140625" customWidth="1"/>
    <col min="2577" max="2577" width="22.7109375" customWidth="1"/>
    <col min="2578" max="2816" width="9.140625" customWidth="1"/>
    <col min="2817" max="2817" width="35.140625" customWidth="1"/>
    <col min="2818" max="2818" width="78.42578125" customWidth="1"/>
    <col min="2819" max="2819" width="49.5703125" customWidth="1"/>
    <col min="2820" max="2820" width="72.4257812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8.28515625" customWidth="1"/>
    <col min="2826" max="2826" width="10.7109375" customWidth="1"/>
    <col min="2827" max="2827" width="5.85546875" customWidth="1"/>
    <col min="2828" max="2829" width="7.140625" customWidth="1"/>
    <col min="2830" max="2830" width="8.28515625" customWidth="1"/>
    <col min="2831" max="2831" width="9.28515625" customWidth="1"/>
    <col min="2832" max="2832" width="13.140625" customWidth="1"/>
    <col min="2833" max="2833" width="22.7109375" customWidth="1"/>
    <col min="2834" max="3072" width="9.140625" customWidth="1"/>
    <col min="3073" max="3073" width="35.140625" customWidth="1"/>
    <col min="3074" max="3074" width="78.42578125" customWidth="1"/>
    <col min="3075" max="3075" width="49.5703125" customWidth="1"/>
    <col min="3076" max="3076" width="72.4257812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8.28515625" customWidth="1"/>
    <col min="3082" max="3082" width="10.7109375" customWidth="1"/>
    <col min="3083" max="3083" width="5.85546875" customWidth="1"/>
    <col min="3084" max="3085" width="7.140625" customWidth="1"/>
    <col min="3086" max="3086" width="8.28515625" customWidth="1"/>
    <col min="3087" max="3087" width="9.28515625" customWidth="1"/>
    <col min="3088" max="3088" width="13.140625" customWidth="1"/>
    <col min="3089" max="3089" width="22.7109375" customWidth="1"/>
    <col min="3090" max="3328" width="9.140625" customWidth="1"/>
    <col min="3329" max="3329" width="35.140625" customWidth="1"/>
    <col min="3330" max="3330" width="78.42578125" customWidth="1"/>
    <col min="3331" max="3331" width="49.5703125" customWidth="1"/>
    <col min="3332" max="3332" width="72.4257812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8.28515625" customWidth="1"/>
    <col min="3338" max="3338" width="10.7109375" customWidth="1"/>
    <col min="3339" max="3339" width="5.85546875" customWidth="1"/>
    <col min="3340" max="3341" width="7.140625" customWidth="1"/>
    <col min="3342" max="3342" width="8.28515625" customWidth="1"/>
    <col min="3343" max="3343" width="9.28515625" customWidth="1"/>
    <col min="3344" max="3344" width="13.140625" customWidth="1"/>
    <col min="3345" max="3345" width="22.7109375" customWidth="1"/>
    <col min="3346" max="3584" width="9.140625" customWidth="1"/>
    <col min="3585" max="3585" width="35.140625" customWidth="1"/>
    <col min="3586" max="3586" width="78.42578125" customWidth="1"/>
    <col min="3587" max="3587" width="49.5703125" customWidth="1"/>
    <col min="3588" max="3588" width="72.4257812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8.28515625" customWidth="1"/>
    <col min="3594" max="3594" width="10.7109375" customWidth="1"/>
    <col min="3595" max="3595" width="5.85546875" customWidth="1"/>
    <col min="3596" max="3597" width="7.140625" customWidth="1"/>
    <col min="3598" max="3598" width="8.28515625" customWidth="1"/>
    <col min="3599" max="3599" width="9.28515625" customWidth="1"/>
    <col min="3600" max="3600" width="13.140625" customWidth="1"/>
    <col min="3601" max="3601" width="22.7109375" customWidth="1"/>
    <col min="3602" max="3840" width="9.140625" customWidth="1"/>
    <col min="3841" max="3841" width="35.140625" customWidth="1"/>
    <col min="3842" max="3842" width="78.42578125" customWidth="1"/>
    <col min="3843" max="3843" width="49.5703125" customWidth="1"/>
    <col min="3844" max="3844" width="72.4257812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8.28515625" customWidth="1"/>
    <col min="3850" max="3850" width="10.7109375" customWidth="1"/>
    <col min="3851" max="3851" width="5.85546875" customWidth="1"/>
    <col min="3852" max="3853" width="7.140625" customWidth="1"/>
    <col min="3854" max="3854" width="8.28515625" customWidth="1"/>
    <col min="3855" max="3855" width="9.28515625" customWidth="1"/>
    <col min="3856" max="3856" width="13.140625" customWidth="1"/>
    <col min="3857" max="3857" width="22.7109375" customWidth="1"/>
    <col min="3858" max="4096" width="9.140625" customWidth="1"/>
    <col min="4097" max="4097" width="35.140625" customWidth="1"/>
    <col min="4098" max="4098" width="78.42578125" customWidth="1"/>
    <col min="4099" max="4099" width="49.5703125" customWidth="1"/>
    <col min="4100" max="4100" width="72.4257812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8.28515625" customWidth="1"/>
    <col min="4106" max="4106" width="10.7109375" customWidth="1"/>
    <col min="4107" max="4107" width="5.85546875" customWidth="1"/>
    <col min="4108" max="4109" width="7.140625" customWidth="1"/>
    <col min="4110" max="4110" width="8.28515625" customWidth="1"/>
    <col min="4111" max="4111" width="9.28515625" customWidth="1"/>
    <col min="4112" max="4112" width="13.140625" customWidth="1"/>
    <col min="4113" max="4113" width="22.7109375" customWidth="1"/>
    <col min="4114" max="4352" width="9.140625" customWidth="1"/>
    <col min="4353" max="4353" width="35.140625" customWidth="1"/>
    <col min="4354" max="4354" width="78.42578125" customWidth="1"/>
    <col min="4355" max="4355" width="49.5703125" customWidth="1"/>
    <col min="4356" max="4356" width="72.4257812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8.28515625" customWidth="1"/>
    <col min="4362" max="4362" width="10.7109375" customWidth="1"/>
    <col min="4363" max="4363" width="5.85546875" customWidth="1"/>
    <col min="4364" max="4365" width="7.140625" customWidth="1"/>
    <col min="4366" max="4366" width="8.28515625" customWidth="1"/>
    <col min="4367" max="4367" width="9.28515625" customWidth="1"/>
    <col min="4368" max="4368" width="13.140625" customWidth="1"/>
    <col min="4369" max="4369" width="22.7109375" customWidth="1"/>
    <col min="4370" max="4608" width="9.140625" customWidth="1"/>
    <col min="4609" max="4609" width="35.140625" customWidth="1"/>
    <col min="4610" max="4610" width="78.42578125" customWidth="1"/>
    <col min="4611" max="4611" width="49.5703125" customWidth="1"/>
    <col min="4612" max="4612" width="72.4257812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8.28515625" customWidth="1"/>
    <col min="4618" max="4618" width="10.7109375" customWidth="1"/>
    <col min="4619" max="4619" width="5.85546875" customWidth="1"/>
    <col min="4620" max="4621" width="7.140625" customWidth="1"/>
    <col min="4622" max="4622" width="8.28515625" customWidth="1"/>
    <col min="4623" max="4623" width="9.28515625" customWidth="1"/>
    <col min="4624" max="4624" width="13.140625" customWidth="1"/>
    <col min="4625" max="4625" width="22.7109375" customWidth="1"/>
    <col min="4626" max="4864" width="9.140625" customWidth="1"/>
    <col min="4865" max="4865" width="35.140625" customWidth="1"/>
    <col min="4866" max="4866" width="78.42578125" customWidth="1"/>
    <col min="4867" max="4867" width="49.5703125" customWidth="1"/>
    <col min="4868" max="4868" width="72.4257812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8.28515625" customWidth="1"/>
    <col min="4874" max="4874" width="10.7109375" customWidth="1"/>
    <col min="4875" max="4875" width="5.85546875" customWidth="1"/>
    <col min="4876" max="4877" width="7.140625" customWidth="1"/>
    <col min="4878" max="4878" width="8.28515625" customWidth="1"/>
    <col min="4879" max="4879" width="9.28515625" customWidth="1"/>
    <col min="4880" max="4880" width="13.140625" customWidth="1"/>
    <col min="4881" max="4881" width="22.7109375" customWidth="1"/>
    <col min="4882" max="5120" width="9.140625" customWidth="1"/>
    <col min="5121" max="5121" width="35.140625" customWidth="1"/>
    <col min="5122" max="5122" width="78.42578125" customWidth="1"/>
    <col min="5123" max="5123" width="49.5703125" customWidth="1"/>
    <col min="5124" max="5124" width="72.4257812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8.28515625" customWidth="1"/>
    <col min="5130" max="5130" width="10.7109375" customWidth="1"/>
    <col min="5131" max="5131" width="5.85546875" customWidth="1"/>
    <col min="5132" max="5133" width="7.140625" customWidth="1"/>
    <col min="5134" max="5134" width="8.28515625" customWidth="1"/>
    <col min="5135" max="5135" width="9.28515625" customWidth="1"/>
    <col min="5136" max="5136" width="13.140625" customWidth="1"/>
    <col min="5137" max="5137" width="22.7109375" customWidth="1"/>
    <col min="5138" max="5376" width="9.140625" customWidth="1"/>
    <col min="5377" max="5377" width="35.140625" customWidth="1"/>
    <col min="5378" max="5378" width="78.42578125" customWidth="1"/>
    <col min="5379" max="5379" width="49.5703125" customWidth="1"/>
    <col min="5380" max="5380" width="72.4257812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8.28515625" customWidth="1"/>
    <col min="5386" max="5386" width="10.7109375" customWidth="1"/>
    <col min="5387" max="5387" width="5.85546875" customWidth="1"/>
    <col min="5388" max="5389" width="7.140625" customWidth="1"/>
    <col min="5390" max="5390" width="8.28515625" customWidth="1"/>
    <col min="5391" max="5391" width="9.28515625" customWidth="1"/>
    <col min="5392" max="5392" width="13.140625" customWidth="1"/>
    <col min="5393" max="5393" width="22.7109375" customWidth="1"/>
    <col min="5394" max="5632" width="9.140625" customWidth="1"/>
    <col min="5633" max="5633" width="35.140625" customWidth="1"/>
    <col min="5634" max="5634" width="78.42578125" customWidth="1"/>
    <col min="5635" max="5635" width="49.5703125" customWidth="1"/>
    <col min="5636" max="5636" width="72.4257812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8.28515625" customWidth="1"/>
    <col min="5642" max="5642" width="10.7109375" customWidth="1"/>
    <col min="5643" max="5643" width="5.85546875" customWidth="1"/>
    <col min="5644" max="5645" width="7.140625" customWidth="1"/>
    <col min="5646" max="5646" width="8.28515625" customWidth="1"/>
    <col min="5647" max="5647" width="9.28515625" customWidth="1"/>
    <col min="5648" max="5648" width="13.140625" customWidth="1"/>
    <col min="5649" max="5649" width="22.7109375" customWidth="1"/>
    <col min="5650" max="5888" width="9.140625" customWidth="1"/>
    <col min="5889" max="5889" width="35.140625" customWidth="1"/>
    <col min="5890" max="5890" width="78.42578125" customWidth="1"/>
    <col min="5891" max="5891" width="49.5703125" customWidth="1"/>
    <col min="5892" max="5892" width="72.4257812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8.28515625" customWidth="1"/>
    <col min="5898" max="5898" width="10.7109375" customWidth="1"/>
    <col min="5899" max="5899" width="5.85546875" customWidth="1"/>
    <col min="5900" max="5901" width="7.140625" customWidth="1"/>
    <col min="5902" max="5902" width="8.28515625" customWidth="1"/>
    <col min="5903" max="5903" width="9.28515625" customWidth="1"/>
    <col min="5904" max="5904" width="13.140625" customWidth="1"/>
    <col min="5905" max="5905" width="22.7109375" customWidth="1"/>
    <col min="5906" max="6144" width="9.140625" customWidth="1"/>
    <col min="6145" max="6145" width="35.140625" customWidth="1"/>
    <col min="6146" max="6146" width="78.42578125" customWidth="1"/>
    <col min="6147" max="6147" width="49.5703125" customWidth="1"/>
    <col min="6148" max="6148" width="72.4257812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8.28515625" customWidth="1"/>
    <col min="6154" max="6154" width="10.7109375" customWidth="1"/>
    <col min="6155" max="6155" width="5.85546875" customWidth="1"/>
    <col min="6156" max="6157" width="7.140625" customWidth="1"/>
    <col min="6158" max="6158" width="8.28515625" customWidth="1"/>
    <col min="6159" max="6159" width="9.28515625" customWidth="1"/>
    <col min="6160" max="6160" width="13.140625" customWidth="1"/>
    <col min="6161" max="6161" width="22.7109375" customWidth="1"/>
    <col min="6162" max="6400" width="9.140625" customWidth="1"/>
    <col min="6401" max="6401" width="35.140625" customWidth="1"/>
    <col min="6402" max="6402" width="78.42578125" customWidth="1"/>
    <col min="6403" max="6403" width="49.5703125" customWidth="1"/>
    <col min="6404" max="6404" width="72.4257812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8.28515625" customWidth="1"/>
    <col min="6410" max="6410" width="10.7109375" customWidth="1"/>
    <col min="6411" max="6411" width="5.85546875" customWidth="1"/>
    <col min="6412" max="6413" width="7.140625" customWidth="1"/>
    <col min="6414" max="6414" width="8.28515625" customWidth="1"/>
    <col min="6415" max="6415" width="9.28515625" customWidth="1"/>
    <col min="6416" max="6416" width="13.140625" customWidth="1"/>
    <col min="6417" max="6417" width="22.7109375" customWidth="1"/>
    <col min="6418" max="6656" width="9.140625" customWidth="1"/>
    <col min="6657" max="6657" width="35.140625" customWidth="1"/>
    <col min="6658" max="6658" width="78.42578125" customWidth="1"/>
    <col min="6659" max="6659" width="49.5703125" customWidth="1"/>
    <col min="6660" max="6660" width="72.4257812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8.28515625" customWidth="1"/>
    <col min="6666" max="6666" width="10.7109375" customWidth="1"/>
    <col min="6667" max="6667" width="5.85546875" customWidth="1"/>
    <col min="6668" max="6669" width="7.140625" customWidth="1"/>
    <col min="6670" max="6670" width="8.28515625" customWidth="1"/>
    <col min="6671" max="6671" width="9.28515625" customWidth="1"/>
    <col min="6672" max="6672" width="13.140625" customWidth="1"/>
    <col min="6673" max="6673" width="22.7109375" customWidth="1"/>
    <col min="6674" max="6912" width="9.140625" customWidth="1"/>
    <col min="6913" max="6913" width="35.140625" customWidth="1"/>
    <col min="6914" max="6914" width="78.42578125" customWidth="1"/>
    <col min="6915" max="6915" width="49.5703125" customWidth="1"/>
    <col min="6916" max="6916" width="72.4257812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8.28515625" customWidth="1"/>
    <col min="6922" max="6922" width="10.7109375" customWidth="1"/>
    <col min="6923" max="6923" width="5.85546875" customWidth="1"/>
    <col min="6924" max="6925" width="7.140625" customWidth="1"/>
    <col min="6926" max="6926" width="8.28515625" customWidth="1"/>
    <col min="6927" max="6927" width="9.28515625" customWidth="1"/>
    <col min="6928" max="6928" width="13.140625" customWidth="1"/>
    <col min="6929" max="6929" width="22.7109375" customWidth="1"/>
    <col min="6930" max="7168" width="9.140625" customWidth="1"/>
    <col min="7169" max="7169" width="35.140625" customWidth="1"/>
    <col min="7170" max="7170" width="78.42578125" customWidth="1"/>
    <col min="7171" max="7171" width="49.5703125" customWidth="1"/>
    <col min="7172" max="7172" width="72.4257812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8.28515625" customWidth="1"/>
    <col min="7178" max="7178" width="10.7109375" customWidth="1"/>
    <col min="7179" max="7179" width="5.85546875" customWidth="1"/>
    <col min="7180" max="7181" width="7.140625" customWidth="1"/>
    <col min="7182" max="7182" width="8.28515625" customWidth="1"/>
    <col min="7183" max="7183" width="9.28515625" customWidth="1"/>
    <col min="7184" max="7184" width="13.140625" customWidth="1"/>
    <col min="7185" max="7185" width="22.7109375" customWidth="1"/>
    <col min="7186" max="7424" width="9.140625" customWidth="1"/>
    <col min="7425" max="7425" width="35.140625" customWidth="1"/>
    <col min="7426" max="7426" width="78.42578125" customWidth="1"/>
    <col min="7427" max="7427" width="49.5703125" customWidth="1"/>
    <col min="7428" max="7428" width="72.4257812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8.28515625" customWidth="1"/>
    <col min="7434" max="7434" width="10.7109375" customWidth="1"/>
    <col min="7435" max="7435" width="5.85546875" customWidth="1"/>
    <col min="7436" max="7437" width="7.140625" customWidth="1"/>
    <col min="7438" max="7438" width="8.28515625" customWidth="1"/>
    <col min="7439" max="7439" width="9.28515625" customWidth="1"/>
    <col min="7440" max="7440" width="13.140625" customWidth="1"/>
    <col min="7441" max="7441" width="22.7109375" customWidth="1"/>
    <col min="7442" max="7680" width="9.140625" customWidth="1"/>
    <col min="7681" max="7681" width="35.140625" customWidth="1"/>
    <col min="7682" max="7682" width="78.42578125" customWidth="1"/>
    <col min="7683" max="7683" width="49.5703125" customWidth="1"/>
    <col min="7684" max="7684" width="72.4257812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8.28515625" customWidth="1"/>
    <col min="7690" max="7690" width="10.7109375" customWidth="1"/>
    <col min="7691" max="7691" width="5.85546875" customWidth="1"/>
    <col min="7692" max="7693" width="7.140625" customWidth="1"/>
    <col min="7694" max="7694" width="8.28515625" customWidth="1"/>
    <col min="7695" max="7695" width="9.28515625" customWidth="1"/>
    <col min="7696" max="7696" width="13.140625" customWidth="1"/>
    <col min="7697" max="7697" width="22.7109375" customWidth="1"/>
    <col min="7698" max="7936" width="9.140625" customWidth="1"/>
    <col min="7937" max="7937" width="35.140625" customWidth="1"/>
    <col min="7938" max="7938" width="78.42578125" customWidth="1"/>
    <col min="7939" max="7939" width="49.5703125" customWidth="1"/>
    <col min="7940" max="7940" width="72.4257812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8.28515625" customWidth="1"/>
    <col min="7946" max="7946" width="10.7109375" customWidth="1"/>
    <col min="7947" max="7947" width="5.85546875" customWidth="1"/>
    <col min="7948" max="7949" width="7.140625" customWidth="1"/>
    <col min="7950" max="7950" width="8.28515625" customWidth="1"/>
    <col min="7951" max="7951" width="9.28515625" customWidth="1"/>
    <col min="7952" max="7952" width="13.140625" customWidth="1"/>
    <col min="7953" max="7953" width="22.7109375" customWidth="1"/>
    <col min="7954" max="8192" width="9.140625" customWidth="1"/>
    <col min="8193" max="8193" width="35.140625" customWidth="1"/>
    <col min="8194" max="8194" width="78.42578125" customWidth="1"/>
    <col min="8195" max="8195" width="49.5703125" customWidth="1"/>
    <col min="8196" max="8196" width="72.4257812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8.28515625" customWidth="1"/>
    <col min="8202" max="8202" width="10.7109375" customWidth="1"/>
    <col min="8203" max="8203" width="5.85546875" customWidth="1"/>
    <col min="8204" max="8205" width="7.140625" customWidth="1"/>
    <col min="8206" max="8206" width="8.28515625" customWidth="1"/>
    <col min="8207" max="8207" width="9.28515625" customWidth="1"/>
    <col min="8208" max="8208" width="13.140625" customWidth="1"/>
    <col min="8209" max="8209" width="22.7109375" customWidth="1"/>
    <col min="8210" max="8448" width="9.140625" customWidth="1"/>
    <col min="8449" max="8449" width="35.140625" customWidth="1"/>
    <col min="8450" max="8450" width="78.42578125" customWidth="1"/>
    <col min="8451" max="8451" width="49.5703125" customWidth="1"/>
    <col min="8452" max="8452" width="72.4257812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8.28515625" customWidth="1"/>
    <col min="8458" max="8458" width="10.7109375" customWidth="1"/>
    <col min="8459" max="8459" width="5.85546875" customWidth="1"/>
    <col min="8460" max="8461" width="7.140625" customWidth="1"/>
    <col min="8462" max="8462" width="8.28515625" customWidth="1"/>
    <col min="8463" max="8463" width="9.28515625" customWidth="1"/>
    <col min="8464" max="8464" width="13.140625" customWidth="1"/>
    <col min="8465" max="8465" width="22.7109375" customWidth="1"/>
    <col min="8466" max="8704" width="9.140625" customWidth="1"/>
    <col min="8705" max="8705" width="35.140625" customWidth="1"/>
    <col min="8706" max="8706" width="78.42578125" customWidth="1"/>
    <col min="8707" max="8707" width="49.5703125" customWidth="1"/>
    <col min="8708" max="8708" width="72.4257812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8.28515625" customWidth="1"/>
    <col min="8714" max="8714" width="10.7109375" customWidth="1"/>
    <col min="8715" max="8715" width="5.85546875" customWidth="1"/>
    <col min="8716" max="8717" width="7.140625" customWidth="1"/>
    <col min="8718" max="8718" width="8.28515625" customWidth="1"/>
    <col min="8719" max="8719" width="9.28515625" customWidth="1"/>
    <col min="8720" max="8720" width="13.140625" customWidth="1"/>
    <col min="8721" max="8721" width="22.7109375" customWidth="1"/>
    <col min="8722" max="8960" width="9.140625" customWidth="1"/>
    <col min="8961" max="8961" width="35.140625" customWidth="1"/>
    <col min="8962" max="8962" width="78.42578125" customWidth="1"/>
    <col min="8963" max="8963" width="49.5703125" customWidth="1"/>
    <col min="8964" max="8964" width="72.4257812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8.28515625" customWidth="1"/>
    <col min="8970" max="8970" width="10.7109375" customWidth="1"/>
    <col min="8971" max="8971" width="5.85546875" customWidth="1"/>
    <col min="8972" max="8973" width="7.140625" customWidth="1"/>
    <col min="8974" max="8974" width="8.28515625" customWidth="1"/>
    <col min="8975" max="8975" width="9.28515625" customWidth="1"/>
    <col min="8976" max="8976" width="13.140625" customWidth="1"/>
    <col min="8977" max="8977" width="22.7109375" customWidth="1"/>
    <col min="8978" max="9216" width="9.140625" customWidth="1"/>
    <col min="9217" max="9217" width="35.140625" customWidth="1"/>
    <col min="9218" max="9218" width="78.42578125" customWidth="1"/>
    <col min="9219" max="9219" width="49.5703125" customWidth="1"/>
    <col min="9220" max="9220" width="72.4257812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8.28515625" customWidth="1"/>
    <col min="9226" max="9226" width="10.7109375" customWidth="1"/>
    <col min="9227" max="9227" width="5.85546875" customWidth="1"/>
    <col min="9228" max="9229" width="7.140625" customWidth="1"/>
    <col min="9230" max="9230" width="8.28515625" customWidth="1"/>
    <col min="9231" max="9231" width="9.28515625" customWidth="1"/>
    <col min="9232" max="9232" width="13.140625" customWidth="1"/>
    <col min="9233" max="9233" width="22.7109375" customWidth="1"/>
    <col min="9234" max="9472" width="9.140625" customWidth="1"/>
    <col min="9473" max="9473" width="35.140625" customWidth="1"/>
    <col min="9474" max="9474" width="78.42578125" customWidth="1"/>
    <col min="9475" max="9475" width="49.5703125" customWidth="1"/>
    <col min="9476" max="9476" width="72.4257812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8.28515625" customWidth="1"/>
    <col min="9482" max="9482" width="10.7109375" customWidth="1"/>
    <col min="9483" max="9483" width="5.85546875" customWidth="1"/>
    <col min="9484" max="9485" width="7.140625" customWidth="1"/>
    <col min="9486" max="9486" width="8.28515625" customWidth="1"/>
    <col min="9487" max="9487" width="9.28515625" customWidth="1"/>
    <col min="9488" max="9488" width="13.140625" customWidth="1"/>
    <col min="9489" max="9489" width="22.7109375" customWidth="1"/>
    <col min="9490" max="9728" width="9.140625" customWidth="1"/>
    <col min="9729" max="9729" width="35.140625" customWidth="1"/>
    <col min="9730" max="9730" width="78.42578125" customWidth="1"/>
    <col min="9731" max="9731" width="49.5703125" customWidth="1"/>
    <col min="9732" max="9732" width="72.4257812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8.28515625" customWidth="1"/>
    <col min="9738" max="9738" width="10.7109375" customWidth="1"/>
    <col min="9739" max="9739" width="5.85546875" customWidth="1"/>
    <col min="9740" max="9741" width="7.140625" customWidth="1"/>
    <col min="9742" max="9742" width="8.28515625" customWidth="1"/>
    <col min="9743" max="9743" width="9.28515625" customWidth="1"/>
    <col min="9744" max="9744" width="13.140625" customWidth="1"/>
    <col min="9745" max="9745" width="22.7109375" customWidth="1"/>
    <col min="9746" max="9984" width="9.140625" customWidth="1"/>
    <col min="9985" max="9985" width="35.140625" customWidth="1"/>
    <col min="9986" max="9986" width="78.42578125" customWidth="1"/>
    <col min="9987" max="9987" width="49.5703125" customWidth="1"/>
    <col min="9988" max="9988" width="72.4257812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8.28515625" customWidth="1"/>
    <col min="9994" max="9994" width="10.7109375" customWidth="1"/>
    <col min="9995" max="9995" width="5.85546875" customWidth="1"/>
    <col min="9996" max="9997" width="7.140625" customWidth="1"/>
    <col min="9998" max="9998" width="8.28515625" customWidth="1"/>
    <col min="9999" max="9999" width="9.28515625" customWidth="1"/>
    <col min="10000" max="10000" width="13.140625" customWidth="1"/>
    <col min="10001" max="10001" width="22.7109375" customWidth="1"/>
    <col min="10002" max="10240" width="9.140625" customWidth="1"/>
    <col min="10241" max="10241" width="35.140625" customWidth="1"/>
    <col min="10242" max="10242" width="78.42578125" customWidth="1"/>
    <col min="10243" max="10243" width="49.5703125" customWidth="1"/>
    <col min="10244" max="10244" width="72.4257812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8.28515625" customWidth="1"/>
    <col min="10250" max="10250" width="10.7109375" customWidth="1"/>
    <col min="10251" max="10251" width="5.85546875" customWidth="1"/>
    <col min="10252" max="10253" width="7.140625" customWidth="1"/>
    <col min="10254" max="10254" width="8.28515625" customWidth="1"/>
    <col min="10255" max="10255" width="9.28515625" customWidth="1"/>
    <col min="10256" max="10256" width="13.140625" customWidth="1"/>
    <col min="10257" max="10257" width="22.7109375" customWidth="1"/>
    <col min="10258" max="10496" width="9.140625" customWidth="1"/>
    <col min="10497" max="10497" width="35.140625" customWidth="1"/>
    <col min="10498" max="10498" width="78.42578125" customWidth="1"/>
    <col min="10499" max="10499" width="49.5703125" customWidth="1"/>
    <col min="10500" max="10500" width="72.4257812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8.28515625" customWidth="1"/>
    <col min="10506" max="10506" width="10.7109375" customWidth="1"/>
    <col min="10507" max="10507" width="5.85546875" customWidth="1"/>
    <col min="10508" max="10509" width="7.140625" customWidth="1"/>
    <col min="10510" max="10510" width="8.28515625" customWidth="1"/>
    <col min="10511" max="10511" width="9.28515625" customWidth="1"/>
    <col min="10512" max="10512" width="13.140625" customWidth="1"/>
    <col min="10513" max="10513" width="22.7109375" customWidth="1"/>
    <col min="10514" max="10752" width="9.140625" customWidth="1"/>
    <col min="10753" max="10753" width="35.140625" customWidth="1"/>
    <col min="10754" max="10754" width="78.42578125" customWidth="1"/>
    <col min="10755" max="10755" width="49.5703125" customWidth="1"/>
    <col min="10756" max="10756" width="72.4257812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8.28515625" customWidth="1"/>
    <col min="10762" max="10762" width="10.7109375" customWidth="1"/>
    <col min="10763" max="10763" width="5.85546875" customWidth="1"/>
    <col min="10764" max="10765" width="7.140625" customWidth="1"/>
    <col min="10766" max="10766" width="8.28515625" customWidth="1"/>
    <col min="10767" max="10767" width="9.28515625" customWidth="1"/>
    <col min="10768" max="10768" width="13.140625" customWidth="1"/>
    <col min="10769" max="10769" width="22.7109375" customWidth="1"/>
    <col min="10770" max="11008" width="9.140625" customWidth="1"/>
    <col min="11009" max="11009" width="35.140625" customWidth="1"/>
    <col min="11010" max="11010" width="78.42578125" customWidth="1"/>
    <col min="11011" max="11011" width="49.5703125" customWidth="1"/>
    <col min="11012" max="11012" width="72.4257812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8.28515625" customWidth="1"/>
    <col min="11018" max="11018" width="10.7109375" customWidth="1"/>
    <col min="11019" max="11019" width="5.85546875" customWidth="1"/>
    <col min="11020" max="11021" width="7.140625" customWidth="1"/>
    <col min="11022" max="11022" width="8.28515625" customWidth="1"/>
    <col min="11023" max="11023" width="9.28515625" customWidth="1"/>
    <col min="11024" max="11024" width="13.140625" customWidth="1"/>
    <col min="11025" max="11025" width="22.7109375" customWidth="1"/>
    <col min="11026" max="11264" width="9.140625" customWidth="1"/>
    <col min="11265" max="11265" width="35.140625" customWidth="1"/>
    <col min="11266" max="11266" width="78.42578125" customWidth="1"/>
    <col min="11267" max="11267" width="49.5703125" customWidth="1"/>
    <col min="11268" max="11268" width="72.4257812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8.28515625" customWidth="1"/>
    <col min="11274" max="11274" width="10.7109375" customWidth="1"/>
    <col min="11275" max="11275" width="5.85546875" customWidth="1"/>
    <col min="11276" max="11277" width="7.140625" customWidth="1"/>
    <col min="11278" max="11278" width="8.28515625" customWidth="1"/>
    <col min="11279" max="11279" width="9.28515625" customWidth="1"/>
    <col min="11280" max="11280" width="13.140625" customWidth="1"/>
    <col min="11281" max="11281" width="22.7109375" customWidth="1"/>
    <col min="11282" max="11520" width="9.140625" customWidth="1"/>
    <col min="11521" max="11521" width="35.140625" customWidth="1"/>
    <col min="11522" max="11522" width="78.42578125" customWidth="1"/>
    <col min="11523" max="11523" width="49.5703125" customWidth="1"/>
    <col min="11524" max="11524" width="72.4257812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8.28515625" customWidth="1"/>
    <col min="11530" max="11530" width="10.7109375" customWidth="1"/>
    <col min="11531" max="11531" width="5.85546875" customWidth="1"/>
    <col min="11532" max="11533" width="7.140625" customWidth="1"/>
    <col min="11534" max="11534" width="8.28515625" customWidth="1"/>
    <col min="11535" max="11535" width="9.28515625" customWidth="1"/>
    <col min="11536" max="11536" width="13.140625" customWidth="1"/>
    <col min="11537" max="11537" width="22.7109375" customWidth="1"/>
    <col min="11538" max="11776" width="9.140625" customWidth="1"/>
    <col min="11777" max="11777" width="35.140625" customWidth="1"/>
    <col min="11778" max="11778" width="78.42578125" customWidth="1"/>
    <col min="11779" max="11779" width="49.5703125" customWidth="1"/>
    <col min="11780" max="11780" width="72.4257812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8.28515625" customWidth="1"/>
    <col min="11786" max="11786" width="10.7109375" customWidth="1"/>
    <col min="11787" max="11787" width="5.85546875" customWidth="1"/>
    <col min="11788" max="11789" width="7.140625" customWidth="1"/>
    <col min="11790" max="11790" width="8.28515625" customWidth="1"/>
    <col min="11791" max="11791" width="9.28515625" customWidth="1"/>
    <col min="11792" max="11792" width="13.140625" customWidth="1"/>
    <col min="11793" max="11793" width="22.7109375" customWidth="1"/>
    <col min="11794" max="12032" width="9.140625" customWidth="1"/>
    <col min="12033" max="12033" width="35.140625" customWidth="1"/>
    <col min="12034" max="12034" width="78.42578125" customWidth="1"/>
    <col min="12035" max="12035" width="49.5703125" customWidth="1"/>
    <col min="12036" max="12036" width="72.4257812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8.28515625" customWidth="1"/>
    <col min="12042" max="12042" width="10.7109375" customWidth="1"/>
    <col min="12043" max="12043" width="5.85546875" customWidth="1"/>
    <col min="12044" max="12045" width="7.140625" customWidth="1"/>
    <col min="12046" max="12046" width="8.28515625" customWidth="1"/>
    <col min="12047" max="12047" width="9.28515625" customWidth="1"/>
    <col min="12048" max="12048" width="13.140625" customWidth="1"/>
    <col min="12049" max="12049" width="22.7109375" customWidth="1"/>
    <col min="12050" max="12288" width="9.140625" customWidth="1"/>
    <col min="12289" max="12289" width="35.140625" customWidth="1"/>
    <col min="12290" max="12290" width="78.42578125" customWidth="1"/>
    <col min="12291" max="12291" width="49.5703125" customWidth="1"/>
    <col min="12292" max="12292" width="72.4257812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8.28515625" customWidth="1"/>
    <col min="12298" max="12298" width="10.7109375" customWidth="1"/>
    <col min="12299" max="12299" width="5.85546875" customWidth="1"/>
    <col min="12300" max="12301" width="7.140625" customWidth="1"/>
    <col min="12302" max="12302" width="8.28515625" customWidth="1"/>
    <col min="12303" max="12303" width="9.28515625" customWidth="1"/>
    <col min="12304" max="12304" width="13.140625" customWidth="1"/>
    <col min="12305" max="12305" width="22.7109375" customWidth="1"/>
    <col min="12306" max="12544" width="9.140625" customWidth="1"/>
    <col min="12545" max="12545" width="35.140625" customWidth="1"/>
    <col min="12546" max="12546" width="78.42578125" customWidth="1"/>
    <col min="12547" max="12547" width="49.5703125" customWidth="1"/>
    <col min="12548" max="12548" width="72.4257812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8.28515625" customWidth="1"/>
    <col min="12554" max="12554" width="10.7109375" customWidth="1"/>
    <col min="12555" max="12555" width="5.85546875" customWidth="1"/>
    <col min="12556" max="12557" width="7.140625" customWidth="1"/>
    <col min="12558" max="12558" width="8.28515625" customWidth="1"/>
    <col min="12559" max="12559" width="9.28515625" customWidth="1"/>
    <col min="12560" max="12560" width="13.140625" customWidth="1"/>
    <col min="12561" max="12561" width="22.7109375" customWidth="1"/>
    <col min="12562" max="12800" width="9.140625" customWidth="1"/>
    <col min="12801" max="12801" width="35.140625" customWidth="1"/>
    <col min="12802" max="12802" width="78.42578125" customWidth="1"/>
    <col min="12803" max="12803" width="49.5703125" customWidth="1"/>
    <col min="12804" max="12804" width="72.4257812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8.28515625" customWidth="1"/>
    <col min="12810" max="12810" width="10.7109375" customWidth="1"/>
    <col min="12811" max="12811" width="5.85546875" customWidth="1"/>
    <col min="12812" max="12813" width="7.140625" customWidth="1"/>
    <col min="12814" max="12814" width="8.28515625" customWidth="1"/>
    <col min="12815" max="12815" width="9.28515625" customWidth="1"/>
    <col min="12816" max="12816" width="13.140625" customWidth="1"/>
    <col min="12817" max="12817" width="22.7109375" customWidth="1"/>
    <col min="12818" max="13056" width="9.140625" customWidth="1"/>
    <col min="13057" max="13057" width="35.140625" customWidth="1"/>
    <col min="13058" max="13058" width="78.42578125" customWidth="1"/>
    <col min="13059" max="13059" width="49.5703125" customWidth="1"/>
    <col min="13060" max="13060" width="72.4257812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8.28515625" customWidth="1"/>
    <col min="13066" max="13066" width="10.7109375" customWidth="1"/>
    <col min="13067" max="13067" width="5.85546875" customWidth="1"/>
    <col min="13068" max="13069" width="7.140625" customWidth="1"/>
    <col min="13070" max="13070" width="8.28515625" customWidth="1"/>
    <col min="13071" max="13071" width="9.28515625" customWidth="1"/>
    <col min="13072" max="13072" width="13.140625" customWidth="1"/>
    <col min="13073" max="13073" width="22.7109375" customWidth="1"/>
    <col min="13074" max="13312" width="9.140625" customWidth="1"/>
    <col min="13313" max="13313" width="35.140625" customWidth="1"/>
    <col min="13314" max="13314" width="78.42578125" customWidth="1"/>
    <col min="13315" max="13315" width="49.5703125" customWidth="1"/>
    <col min="13316" max="13316" width="72.4257812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8.28515625" customWidth="1"/>
    <col min="13322" max="13322" width="10.7109375" customWidth="1"/>
    <col min="13323" max="13323" width="5.85546875" customWidth="1"/>
    <col min="13324" max="13325" width="7.140625" customWidth="1"/>
    <col min="13326" max="13326" width="8.28515625" customWidth="1"/>
    <col min="13327" max="13327" width="9.28515625" customWidth="1"/>
    <col min="13328" max="13328" width="13.140625" customWidth="1"/>
    <col min="13329" max="13329" width="22.7109375" customWidth="1"/>
    <col min="13330" max="13568" width="9.140625" customWidth="1"/>
    <col min="13569" max="13569" width="35.140625" customWidth="1"/>
    <col min="13570" max="13570" width="78.42578125" customWidth="1"/>
    <col min="13571" max="13571" width="49.5703125" customWidth="1"/>
    <col min="13572" max="13572" width="72.4257812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8.28515625" customWidth="1"/>
    <col min="13578" max="13578" width="10.7109375" customWidth="1"/>
    <col min="13579" max="13579" width="5.85546875" customWidth="1"/>
    <col min="13580" max="13581" width="7.140625" customWidth="1"/>
    <col min="13582" max="13582" width="8.28515625" customWidth="1"/>
    <col min="13583" max="13583" width="9.28515625" customWidth="1"/>
    <col min="13584" max="13584" width="13.140625" customWidth="1"/>
    <col min="13585" max="13585" width="22.7109375" customWidth="1"/>
    <col min="13586" max="13824" width="9.140625" customWidth="1"/>
    <col min="13825" max="13825" width="35.140625" customWidth="1"/>
    <col min="13826" max="13826" width="78.42578125" customWidth="1"/>
    <col min="13827" max="13827" width="49.5703125" customWidth="1"/>
    <col min="13828" max="13828" width="72.4257812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8.28515625" customWidth="1"/>
    <col min="13834" max="13834" width="10.7109375" customWidth="1"/>
    <col min="13835" max="13835" width="5.85546875" customWidth="1"/>
    <col min="13836" max="13837" width="7.140625" customWidth="1"/>
    <col min="13838" max="13838" width="8.28515625" customWidth="1"/>
    <col min="13839" max="13839" width="9.28515625" customWidth="1"/>
    <col min="13840" max="13840" width="13.140625" customWidth="1"/>
    <col min="13841" max="13841" width="22.7109375" customWidth="1"/>
    <col min="13842" max="14080" width="9.140625" customWidth="1"/>
    <col min="14081" max="14081" width="35.140625" customWidth="1"/>
    <col min="14082" max="14082" width="78.42578125" customWidth="1"/>
    <col min="14083" max="14083" width="49.5703125" customWidth="1"/>
    <col min="14084" max="14084" width="72.4257812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8.28515625" customWidth="1"/>
    <col min="14090" max="14090" width="10.7109375" customWidth="1"/>
    <col min="14091" max="14091" width="5.85546875" customWidth="1"/>
    <col min="14092" max="14093" width="7.140625" customWidth="1"/>
    <col min="14094" max="14094" width="8.28515625" customWidth="1"/>
    <col min="14095" max="14095" width="9.28515625" customWidth="1"/>
    <col min="14096" max="14096" width="13.140625" customWidth="1"/>
    <col min="14097" max="14097" width="22.7109375" customWidth="1"/>
    <col min="14098" max="14336" width="9.140625" customWidth="1"/>
    <col min="14337" max="14337" width="35.140625" customWidth="1"/>
    <col min="14338" max="14338" width="78.42578125" customWidth="1"/>
    <col min="14339" max="14339" width="49.5703125" customWidth="1"/>
    <col min="14340" max="14340" width="72.4257812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8.28515625" customWidth="1"/>
    <col min="14346" max="14346" width="10.7109375" customWidth="1"/>
    <col min="14347" max="14347" width="5.85546875" customWidth="1"/>
    <col min="14348" max="14349" width="7.140625" customWidth="1"/>
    <col min="14350" max="14350" width="8.28515625" customWidth="1"/>
    <col min="14351" max="14351" width="9.28515625" customWidth="1"/>
    <col min="14352" max="14352" width="13.140625" customWidth="1"/>
    <col min="14353" max="14353" width="22.7109375" customWidth="1"/>
    <col min="14354" max="14592" width="9.140625" customWidth="1"/>
    <col min="14593" max="14593" width="35.140625" customWidth="1"/>
    <col min="14594" max="14594" width="78.42578125" customWidth="1"/>
    <col min="14595" max="14595" width="49.5703125" customWidth="1"/>
    <col min="14596" max="14596" width="72.4257812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8.28515625" customWidth="1"/>
    <col min="14602" max="14602" width="10.7109375" customWidth="1"/>
    <col min="14603" max="14603" width="5.85546875" customWidth="1"/>
    <col min="14604" max="14605" width="7.140625" customWidth="1"/>
    <col min="14606" max="14606" width="8.28515625" customWidth="1"/>
    <col min="14607" max="14607" width="9.28515625" customWidth="1"/>
    <col min="14608" max="14608" width="13.140625" customWidth="1"/>
    <col min="14609" max="14609" width="22.7109375" customWidth="1"/>
    <col min="14610" max="14848" width="9.140625" customWidth="1"/>
    <col min="14849" max="14849" width="35.140625" customWidth="1"/>
    <col min="14850" max="14850" width="78.42578125" customWidth="1"/>
    <col min="14851" max="14851" width="49.5703125" customWidth="1"/>
    <col min="14852" max="14852" width="72.4257812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8.28515625" customWidth="1"/>
    <col min="14858" max="14858" width="10.7109375" customWidth="1"/>
    <col min="14859" max="14859" width="5.85546875" customWidth="1"/>
    <col min="14860" max="14861" width="7.140625" customWidth="1"/>
    <col min="14862" max="14862" width="8.28515625" customWidth="1"/>
    <col min="14863" max="14863" width="9.28515625" customWidth="1"/>
    <col min="14864" max="14864" width="13.140625" customWidth="1"/>
    <col min="14865" max="14865" width="22.7109375" customWidth="1"/>
    <col min="14866" max="15104" width="9.140625" customWidth="1"/>
    <col min="15105" max="15105" width="35.140625" customWidth="1"/>
    <col min="15106" max="15106" width="78.42578125" customWidth="1"/>
    <col min="15107" max="15107" width="49.5703125" customWidth="1"/>
    <col min="15108" max="15108" width="72.4257812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8.28515625" customWidth="1"/>
    <col min="15114" max="15114" width="10.7109375" customWidth="1"/>
    <col min="15115" max="15115" width="5.85546875" customWidth="1"/>
    <col min="15116" max="15117" width="7.140625" customWidth="1"/>
    <col min="15118" max="15118" width="8.28515625" customWidth="1"/>
    <col min="15119" max="15119" width="9.28515625" customWidth="1"/>
    <col min="15120" max="15120" width="13.140625" customWidth="1"/>
    <col min="15121" max="15121" width="22.7109375" customWidth="1"/>
    <col min="15122" max="15360" width="9.140625" customWidth="1"/>
    <col min="15361" max="15361" width="35.140625" customWidth="1"/>
    <col min="15362" max="15362" width="78.42578125" customWidth="1"/>
    <col min="15363" max="15363" width="49.5703125" customWidth="1"/>
    <col min="15364" max="15364" width="72.4257812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8.28515625" customWidth="1"/>
    <col min="15370" max="15370" width="10.7109375" customWidth="1"/>
    <col min="15371" max="15371" width="5.85546875" customWidth="1"/>
    <col min="15372" max="15373" width="7.140625" customWidth="1"/>
    <col min="15374" max="15374" width="8.28515625" customWidth="1"/>
    <col min="15375" max="15375" width="9.28515625" customWidth="1"/>
    <col min="15376" max="15376" width="13.140625" customWidth="1"/>
    <col min="15377" max="15377" width="22.7109375" customWidth="1"/>
    <col min="15378" max="15616" width="9.140625" customWidth="1"/>
    <col min="15617" max="15617" width="35.140625" customWidth="1"/>
    <col min="15618" max="15618" width="78.42578125" customWidth="1"/>
    <col min="15619" max="15619" width="49.5703125" customWidth="1"/>
    <col min="15620" max="15620" width="72.4257812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8.28515625" customWidth="1"/>
    <col min="15626" max="15626" width="10.7109375" customWidth="1"/>
    <col min="15627" max="15627" width="5.85546875" customWidth="1"/>
    <col min="15628" max="15629" width="7.140625" customWidth="1"/>
    <col min="15630" max="15630" width="8.28515625" customWidth="1"/>
    <col min="15631" max="15631" width="9.28515625" customWidth="1"/>
    <col min="15632" max="15632" width="13.140625" customWidth="1"/>
    <col min="15633" max="15633" width="22.7109375" customWidth="1"/>
    <col min="15634" max="15872" width="9.140625" customWidth="1"/>
    <col min="15873" max="15873" width="35.140625" customWidth="1"/>
    <col min="15874" max="15874" width="78.42578125" customWidth="1"/>
    <col min="15875" max="15875" width="49.5703125" customWidth="1"/>
    <col min="15876" max="15876" width="72.4257812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8.28515625" customWidth="1"/>
    <col min="15882" max="15882" width="10.7109375" customWidth="1"/>
    <col min="15883" max="15883" width="5.85546875" customWidth="1"/>
    <col min="15884" max="15885" width="7.140625" customWidth="1"/>
    <col min="15886" max="15886" width="8.28515625" customWidth="1"/>
    <col min="15887" max="15887" width="9.28515625" customWidth="1"/>
    <col min="15888" max="15888" width="13.140625" customWidth="1"/>
    <col min="15889" max="15889" width="22.7109375" customWidth="1"/>
    <col min="15890" max="16128" width="9.140625" customWidth="1"/>
    <col min="16129" max="16129" width="35.140625" customWidth="1"/>
    <col min="16130" max="16130" width="78.42578125" customWidth="1"/>
    <col min="16131" max="16131" width="49.5703125" customWidth="1"/>
    <col min="16132" max="16132" width="72.4257812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8.28515625" customWidth="1"/>
    <col min="16138" max="16138" width="10.7109375" customWidth="1"/>
    <col min="16139" max="16139" width="5.85546875" customWidth="1"/>
    <col min="16140" max="16141" width="7.140625" customWidth="1"/>
    <col min="16142" max="16142" width="8.28515625" customWidth="1"/>
    <col min="16143" max="16143" width="9.28515625" customWidth="1"/>
    <col min="16144" max="16144" width="13.140625" customWidth="1"/>
    <col min="16145" max="16145" width="22.710937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212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x14ac:dyDescent="0.25">
      <c r="A4" t="s">
        <v>12</v>
      </c>
      <c r="B4" t="s">
        <v>13</v>
      </c>
      <c r="C4" t="s">
        <v>213</v>
      </c>
      <c r="D4" t="s">
        <v>214</v>
      </c>
      <c r="E4" s="2">
        <v>43424</v>
      </c>
      <c r="F4">
        <v>0</v>
      </c>
      <c r="G4">
        <v>119</v>
      </c>
      <c r="H4" s="2">
        <v>43424</v>
      </c>
      <c r="I4">
        <v>672952</v>
      </c>
      <c r="J4">
        <v>0</v>
      </c>
      <c r="K4">
        <v>0</v>
      </c>
      <c r="L4">
        <v>0</v>
      </c>
      <c r="M4">
        <v>0</v>
      </c>
      <c r="N4">
        <v>672952</v>
      </c>
      <c r="O4">
        <v>0</v>
      </c>
      <c r="P4">
        <v>0</v>
      </c>
      <c r="Q4" t="s">
        <v>202</v>
      </c>
    </row>
    <row r="5" spans="1:17" x14ac:dyDescent="0.25">
      <c r="A5" t="s">
        <v>12</v>
      </c>
      <c r="B5" t="s">
        <v>13</v>
      </c>
      <c r="C5" t="s">
        <v>213</v>
      </c>
      <c r="D5" t="s">
        <v>215</v>
      </c>
      <c r="E5" s="2">
        <v>43451</v>
      </c>
      <c r="F5">
        <v>0</v>
      </c>
      <c r="G5">
        <v>92</v>
      </c>
      <c r="H5" s="2">
        <v>43451</v>
      </c>
      <c r="I5">
        <v>672952</v>
      </c>
      <c r="J5">
        <v>0</v>
      </c>
      <c r="K5">
        <v>0</v>
      </c>
      <c r="L5">
        <v>0</v>
      </c>
      <c r="M5">
        <v>0</v>
      </c>
      <c r="N5">
        <v>672952</v>
      </c>
      <c r="O5">
        <v>0</v>
      </c>
      <c r="P5">
        <v>0</v>
      </c>
      <c r="Q5" t="s">
        <v>202</v>
      </c>
    </row>
    <row r="6" spans="1:17" x14ac:dyDescent="0.25">
      <c r="A6" t="s">
        <v>10</v>
      </c>
      <c r="B6" t="s">
        <v>11</v>
      </c>
      <c r="C6" t="s">
        <v>216</v>
      </c>
      <c r="D6" t="s">
        <v>217</v>
      </c>
      <c r="E6" s="2">
        <v>43451</v>
      </c>
      <c r="F6">
        <v>0</v>
      </c>
      <c r="G6">
        <v>92</v>
      </c>
      <c r="H6" s="2">
        <v>43451</v>
      </c>
      <c r="I6">
        <v>141000</v>
      </c>
      <c r="J6">
        <v>0</v>
      </c>
      <c r="K6">
        <v>0</v>
      </c>
      <c r="L6">
        <v>0</v>
      </c>
      <c r="M6">
        <v>0</v>
      </c>
      <c r="N6">
        <v>141000</v>
      </c>
      <c r="O6">
        <v>0</v>
      </c>
      <c r="P6">
        <v>0</v>
      </c>
      <c r="Q6" t="s">
        <v>202</v>
      </c>
    </row>
    <row r="7" spans="1:17" x14ac:dyDescent="0.25">
      <c r="A7" t="s">
        <v>10</v>
      </c>
      <c r="B7" t="s">
        <v>11</v>
      </c>
      <c r="C7" t="s">
        <v>216</v>
      </c>
      <c r="D7" t="s">
        <v>218</v>
      </c>
      <c r="E7" s="2">
        <v>43451</v>
      </c>
      <c r="F7">
        <v>0</v>
      </c>
      <c r="G7">
        <v>92</v>
      </c>
      <c r="H7" s="2">
        <v>43451</v>
      </c>
      <c r="I7">
        <v>96000</v>
      </c>
      <c r="J7">
        <v>0</v>
      </c>
      <c r="K7">
        <v>0</v>
      </c>
      <c r="L7">
        <v>0</v>
      </c>
      <c r="M7">
        <v>0</v>
      </c>
      <c r="N7">
        <v>96000</v>
      </c>
      <c r="O7">
        <v>0</v>
      </c>
      <c r="P7">
        <v>0</v>
      </c>
      <c r="Q7" t="s">
        <v>202</v>
      </c>
    </row>
    <row r="8" spans="1:17" x14ac:dyDescent="0.25">
      <c r="A8" t="s">
        <v>8</v>
      </c>
      <c r="B8" t="s">
        <v>9</v>
      </c>
      <c r="C8" t="s">
        <v>219</v>
      </c>
      <c r="D8" t="s">
        <v>220</v>
      </c>
      <c r="E8" s="2">
        <v>43434</v>
      </c>
      <c r="F8">
        <v>0</v>
      </c>
      <c r="G8">
        <v>109</v>
      </c>
      <c r="H8" s="2">
        <v>43434</v>
      </c>
      <c r="I8">
        <v>33000</v>
      </c>
      <c r="J8">
        <v>0</v>
      </c>
      <c r="K8">
        <v>0</v>
      </c>
      <c r="L8">
        <v>0</v>
      </c>
      <c r="M8">
        <v>0</v>
      </c>
      <c r="N8">
        <v>33000</v>
      </c>
      <c r="O8">
        <v>0</v>
      </c>
      <c r="P8">
        <v>0</v>
      </c>
      <c r="Q8" t="s">
        <v>9</v>
      </c>
    </row>
    <row r="9" spans="1:17" x14ac:dyDescent="0.25">
      <c r="A9" s="21" t="s">
        <v>564</v>
      </c>
      <c r="B9" s="21"/>
      <c r="C9" s="21"/>
      <c r="D9" s="21"/>
      <c r="E9" s="21"/>
      <c r="F9" s="21"/>
      <c r="G9" s="21"/>
      <c r="H9" s="21"/>
      <c r="I9" s="4">
        <f>SUM(I4:I8)</f>
        <v>1615904</v>
      </c>
      <c r="J9" s="4"/>
      <c r="K9" s="4"/>
      <c r="L9" s="4"/>
      <c r="M9" s="4"/>
      <c r="N9" s="4">
        <f>SUM(N4:N8)</f>
        <v>1615904</v>
      </c>
      <c r="O9" s="4"/>
      <c r="P9" s="4"/>
    </row>
  </sheetData>
  <autoFilter ref="A3:Q8"/>
  <mergeCells count="1">
    <mergeCell ref="A9:H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workbookViewId="0">
      <selection activeCell="G19" sqref="G19"/>
    </sheetView>
  </sheetViews>
  <sheetFormatPr baseColWidth="10" defaultRowHeight="15" x14ac:dyDescent="0.25"/>
  <cols>
    <col min="1" max="1" width="12.5703125" customWidth="1"/>
    <col min="2" max="2" width="22.85546875" customWidth="1"/>
    <col min="3" max="3" width="15.5703125" customWidth="1"/>
    <col min="4" max="4" width="17.7109375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10.5703125" customWidth="1"/>
    <col min="10" max="10" width="10.7109375" customWidth="1"/>
    <col min="11" max="11" width="5.85546875" customWidth="1"/>
    <col min="12" max="12" width="7.140625" customWidth="1"/>
    <col min="13" max="13" width="9.7109375" customWidth="1"/>
    <col min="14" max="14" width="10.5703125" customWidth="1"/>
    <col min="15" max="15" width="9.28515625" customWidth="1"/>
    <col min="16" max="16" width="13.140625" customWidth="1"/>
    <col min="17" max="17" width="36.7109375" customWidth="1"/>
    <col min="18" max="256" width="9.140625" customWidth="1"/>
    <col min="257" max="257" width="35.140625" customWidth="1"/>
    <col min="258" max="258" width="78.28515625" customWidth="1"/>
    <col min="259" max="259" width="56.42578125" customWidth="1"/>
    <col min="260" max="260" width="66.4257812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10.5703125" customWidth="1"/>
    <col min="266" max="266" width="10.7109375" customWidth="1"/>
    <col min="267" max="267" width="5.85546875" customWidth="1"/>
    <col min="268" max="268" width="7.140625" customWidth="1"/>
    <col min="269" max="269" width="9.7109375" customWidth="1"/>
    <col min="270" max="270" width="10.5703125" customWidth="1"/>
    <col min="271" max="271" width="9.28515625" customWidth="1"/>
    <col min="272" max="272" width="13.140625" customWidth="1"/>
    <col min="273" max="273" width="36.7109375" customWidth="1"/>
    <col min="274" max="512" width="9.140625" customWidth="1"/>
    <col min="513" max="513" width="35.140625" customWidth="1"/>
    <col min="514" max="514" width="78.28515625" customWidth="1"/>
    <col min="515" max="515" width="56.42578125" customWidth="1"/>
    <col min="516" max="516" width="66.4257812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10.5703125" customWidth="1"/>
    <col min="522" max="522" width="10.7109375" customWidth="1"/>
    <col min="523" max="523" width="5.85546875" customWidth="1"/>
    <col min="524" max="524" width="7.140625" customWidth="1"/>
    <col min="525" max="525" width="9.7109375" customWidth="1"/>
    <col min="526" max="526" width="10.5703125" customWidth="1"/>
    <col min="527" max="527" width="9.28515625" customWidth="1"/>
    <col min="528" max="528" width="13.140625" customWidth="1"/>
    <col min="529" max="529" width="36.7109375" customWidth="1"/>
    <col min="530" max="768" width="9.140625" customWidth="1"/>
    <col min="769" max="769" width="35.140625" customWidth="1"/>
    <col min="770" max="770" width="78.28515625" customWidth="1"/>
    <col min="771" max="771" width="56.42578125" customWidth="1"/>
    <col min="772" max="772" width="66.4257812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10.5703125" customWidth="1"/>
    <col min="778" max="778" width="10.7109375" customWidth="1"/>
    <col min="779" max="779" width="5.85546875" customWidth="1"/>
    <col min="780" max="780" width="7.140625" customWidth="1"/>
    <col min="781" max="781" width="9.7109375" customWidth="1"/>
    <col min="782" max="782" width="10.5703125" customWidth="1"/>
    <col min="783" max="783" width="9.28515625" customWidth="1"/>
    <col min="784" max="784" width="13.140625" customWidth="1"/>
    <col min="785" max="785" width="36.7109375" customWidth="1"/>
    <col min="786" max="1024" width="9.140625" customWidth="1"/>
    <col min="1025" max="1025" width="35.140625" customWidth="1"/>
    <col min="1026" max="1026" width="78.28515625" customWidth="1"/>
    <col min="1027" max="1027" width="56.42578125" customWidth="1"/>
    <col min="1028" max="1028" width="66.4257812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10.5703125" customWidth="1"/>
    <col min="1034" max="1034" width="10.7109375" customWidth="1"/>
    <col min="1035" max="1035" width="5.85546875" customWidth="1"/>
    <col min="1036" max="1036" width="7.140625" customWidth="1"/>
    <col min="1037" max="1037" width="9.7109375" customWidth="1"/>
    <col min="1038" max="1038" width="10.5703125" customWidth="1"/>
    <col min="1039" max="1039" width="9.28515625" customWidth="1"/>
    <col min="1040" max="1040" width="13.140625" customWidth="1"/>
    <col min="1041" max="1041" width="36.7109375" customWidth="1"/>
    <col min="1042" max="1280" width="9.140625" customWidth="1"/>
    <col min="1281" max="1281" width="35.140625" customWidth="1"/>
    <col min="1282" max="1282" width="78.28515625" customWidth="1"/>
    <col min="1283" max="1283" width="56.42578125" customWidth="1"/>
    <col min="1284" max="1284" width="66.4257812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10.5703125" customWidth="1"/>
    <col min="1290" max="1290" width="10.7109375" customWidth="1"/>
    <col min="1291" max="1291" width="5.85546875" customWidth="1"/>
    <col min="1292" max="1292" width="7.140625" customWidth="1"/>
    <col min="1293" max="1293" width="9.7109375" customWidth="1"/>
    <col min="1294" max="1294" width="10.5703125" customWidth="1"/>
    <col min="1295" max="1295" width="9.28515625" customWidth="1"/>
    <col min="1296" max="1296" width="13.140625" customWidth="1"/>
    <col min="1297" max="1297" width="36.7109375" customWidth="1"/>
    <col min="1298" max="1536" width="9.140625" customWidth="1"/>
    <col min="1537" max="1537" width="35.140625" customWidth="1"/>
    <col min="1538" max="1538" width="78.28515625" customWidth="1"/>
    <col min="1539" max="1539" width="56.42578125" customWidth="1"/>
    <col min="1540" max="1540" width="66.4257812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10.5703125" customWidth="1"/>
    <col min="1546" max="1546" width="10.7109375" customWidth="1"/>
    <col min="1547" max="1547" width="5.85546875" customWidth="1"/>
    <col min="1548" max="1548" width="7.140625" customWidth="1"/>
    <col min="1549" max="1549" width="9.7109375" customWidth="1"/>
    <col min="1550" max="1550" width="10.5703125" customWidth="1"/>
    <col min="1551" max="1551" width="9.28515625" customWidth="1"/>
    <col min="1552" max="1552" width="13.140625" customWidth="1"/>
    <col min="1553" max="1553" width="36.7109375" customWidth="1"/>
    <col min="1554" max="1792" width="9.140625" customWidth="1"/>
    <col min="1793" max="1793" width="35.140625" customWidth="1"/>
    <col min="1794" max="1794" width="78.28515625" customWidth="1"/>
    <col min="1795" max="1795" width="56.42578125" customWidth="1"/>
    <col min="1796" max="1796" width="66.4257812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10.5703125" customWidth="1"/>
    <col min="1802" max="1802" width="10.7109375" customWidth="1"/>
    <col min="1803" max="1803" width="5.85546875" customWidth="1"/>
    <col min="1804" max="1804" width="7.140625" customWidth="1"/>
    <col min="1805" max="1805" width="9.7109375" customWidth="1"/>
    <col min="1806" max="1806" width="10.5703125" customWidth="1"/>
    <col min="1807" max="1807" width="9.28515625" customWidth="1"/>
    <col min="1808" max="1808" width="13.140625" customWidth="1"/>
    <col min="1809" max="1809" width="36.7109375" customWidth="1"/>
    <col min="1810" max="2048" width="9.140625" customWidth="1"/>
    <col min="2049" max="2049" width="35.140625" customWidth="1"/>
    <col min="2050" max="2050" width="78.28515625" customWidth="1"/>
    <col min="2051" max="2051" width="56.42578125" customWidth="1"/>
    <col min="2052" max="2052" width="66.4257812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10.5703125" customWidth="1"/>
    <col min="2058" max="2058" width="10.7109375" customWidth="1"/>
    <col min="2059" max="2059" width="5.85546875" customWidth="1"/>
    <col min="2060" max="2060" width="7.140625" customWidth="1"/>
    <col min="2061" max="2061" width="9.7109375" customWidth="1"/>
    <col min="2062" max="2062" width="10.5703125" customWidth="1"/>
    <col min="2063" max="2063" width="9.28515625" customWidth="1"/>
    <col min="2064" max="2064" width="13.140625" customWidth="1"/>
    <col min="2065" max="2065" width="36.7109375" customWidth="1"/>
    <col min="2066" max="2304" width="9.140625" customWidth="1"/>
    <col min="2305" max="2305" width="35.140625" customWidth="1"/>
    <col min="2306" max="2306" width="78.28515625" customWidth="1"/>
    <col min="2307" max="2307" width="56.42578125" customWidth="1"/>
    <col min="2308" max="2308" width="66.4257812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10.5703125" customWidth="1"/>
    <col min="2314" max="2314" width="10.7109375" customWidth="1"/>
    <col min="2315" max="2315" width="5.85546875" customWidth="1"/>
    <col min="2316" max="2316" width="7.140625" customWidth="1"/>
    <col min="2317" max="2317" width="9.7109375" customWidth="1"/>
    <col min="2318" max="2318" width="10.5703125" customWidth="1"/>
    <col min="2319" max="2319" width="9.28515625" customWidth="1"/>
    <col min="2320" max="2320" width="13.140625" customWidth="1"/>
    <col min="2321" max="2321" width="36.7109375" customWidth="1"/>
    <col min="2322" max="2560" width="9.140625" customWidth="1"/>
    <col min="2561" max="2561" width="35.140625" customWidth="1"/>
    <col min="2562" max="2562" width="78.28515625" customWidth="1"/>
    <col min="2563" max="2563" width="56.42578125" customWidth="1"/>
    <col min="2564" max="2564" width="66.4257812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10.5703125" customWidth="1"/>
    <col min="2570" max="2570" width="10.7109375" customWidth="1"/>
    <col min="2571" max="2571" width="5.85546875" customWidth="1"/>
    <col min="2572" max="2572" width="7.140625" customWidth="1"/>
    <col min="2573" max="2573" width="9.7109375" customWidth="1"/>
    <col min="2574" max="2574" width="10.5703125" customWidth="1"/>
    <col min="2575" max="2575" width="9.28515625" customWidth="1"/>
    <col min="2576" max="2576" width="13.140625" customWidth="1"/>
    <col min="2577" max="2577" width="36.7109375" customWidth="1"/>
    <col min="2578" max="2816" width="9.140625" customWidth="1"/>
    <col min="2817" max="2817" width="35.140625" customWidth="1"/>
    <col min="2818" max="2818" width="78.28515625" customWidth="1"/>
    <col min="2819" max="2819" width="56.42578125" customWidth="1"/>
    <col min="2820" max="2820" width="66.4257812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10.5703125" customWidth="1"/>
    <col min="2826" max="2826" width="10.7109375" customWidth="1"/>
    <col min="2827" max="2827" width="5.85546875" customWidth="1"/>
    <col min="2828" max="2828" width="7.140625" customWidth="1"/>
    <col min="2829" max="2829" width="9.7109375" customWidth="1"/>
    <col min="2830" max="2830" width="10.5703125" customWidth="1"/>
    <col min="2831" max="2831" width="9.28515625" customWidth="1"/>
    <col min="2832" max="2832" width="13.140625" customWidth="1"/>
    <col min="2833" max="2833" width="36.7109375" customWidth="1"/>
    <col min="2834" max="3072" width="9.140625" customWidth="1"/>
    <col min="3073" max="3073" width="35.140625" customWidth="1"/>
    <col min="3074" max="3074" width="78.28515625" customWidth="1"/>
    <col min="3075" max="3075" width="56.42578125" customWidth="1"/>
    <col min="3076" max="3076" width="66.4257812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10.5703125" customWidth="1"/>
    <col min="3082" max="3082" width="10.7109375" customWidth="1"/>
    <col min="3083" max="3083" width="5.85546875" customWidth="1"/>
    <col min="3084" max="3084" width="7.140625" customWidth="1"/>
    <col min="3085" max="3085" width="9.7109375" customWidth="1"/>
    <col min="3086" max="3086" width="10.5703125" customWidth="1"/>
    <col min="3087" max="3087" width="9.28515625" customWidth="1"/>
    <col min="3088" max="3088" width="13.140625" customWidth="1"/>
    <col min="3089" max="3089" width="36.7109375" customWidth="1"/>
    <col min="3090" max="3328" width="9.140625" customWidth="1"/>
    <col min="3329" max="3329" width="35.140625" customWidth="1"/>
    <col min="3330" max="3330" width="78.28515625" customWidth="1"/>
    <col min="3331" max="3331" width="56.42578125" customWidth="1"/>
    <col min="3332" max="3332" width="66.4257812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10.5703125" customWidth="1"/>
    <col min="3338" max="3338" width="10.7109375" customWidth="1"/>
    <col min="3339" max="3339" width="5.85546875" customWidth="1"/>
    <col min="3340" max="3340" width="7.140625" customWidth="1"/>
    <col min="3341" max="3341" width="9.7109375" customWidth="1"/>
    <col min="3342" max="3342" width="10.5703125" customWidth="1"/>
    <col min="3343" max="3343" width="9.28515625" customWidth="1"/>
    <col min="3344" max="3344" width="13.140625" customWidth="1"/>
    <col min="3345" max="3345" width="36.7109375" customWidth="1"/>
    <col min="3346" max="3584" width="9.140625" customWidth="1"/>
    <col min="3585" max="3585" width="35.140625" customWidth="1"/>
    <col min="3586" max="3586" width="78.28515625" customWidth="1"/>
    <col min="3587" max="3587" width="56.42578125" customWidth="1"/>
    <col min="3588" max="3588" width="66.4257812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10.5703125" customWidth="1"/>
    <col min="3594" max="3594" width="10.7109375" customWidth="1"/>
    <col min="3595" max="3595" width="5.85546875" customWidth="1"/>
    <col min="3596" max="3596" width="7.140625" customWidth="1"/>
    <col min="3597" max="3597" width="9.7109375" customWidth="1"/>
    <col min="3598" max="3598" width="10.5703125" customWidth="1"/>
    <col min="3599" max="3599" width="9.28515625" customWidth="1"/>
    <col min="3600" max="3600" width="13.140625" customWidth="1"/>
    <col min="3601" max="3601" width="36.7109375" customWidth="1"/>
    <col min="3602" max="3840" width="9.140625" customWidth="1"/>
    <col min="3841" max="3841" width="35.140625" customWidth="1"/>
    <col min="3842" max="3842" width="78.28515625" customWidth="1"/>
    <col min="3843" max="3843" width="56.42578125" customWidth="1"/>
    <col min="3844" max="3844" width="66.4257812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10.5703125" customWidth="1"/>
    <col min="3850" max="3850" width="10.7109375" customWidth="1"/>
    <col min="3851" max="3851" width="5.85546875" customWidth="1"/>
    <col min="3852" max="3852" width="7.140625" customWidth="1"/>
    <col min="3853" max="3853" width="9.7109375" customWidth="1"/>
    <col min="3854" max="3854" width="10.5703125" customWidth="1"/>
    <col min="3855" max="3855" width="9.28515625" customWidth="1"/>
    <col min="3856" max="3856" width="13.140625" customWidth="1"/>
    <col min="3857" max="3857" width="36.7109375" customWidth="1"/>
    <col min="3858" max="4096" width="9.140625" customWidth="1"/>
    <col min="4097" max="4097" width="35.140625" customWidth="1"/>
    <col min="4098" max="4098" width="78.28515625" customWidth="1"/>
    <col min="4099" max="4099" width="56.42578125" customWidth="1"/>
    <col min="4100" max="4100" width="66.4257812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10.5703125" customWidth="1"/>
    <col min="4106" max="4106" width="10.7109375" customWidth="1"/>
    <col min="4107" max="4107" width="5.85546875" customWidth="1"/>
    <col min="4108" max="4108" width="7.140625" customWidth="1"/>
    <col min="4109" max="4109" width="9.7109375" customWidth="1"/>
    <col min="4110" max="4110" width="10.5703125" customWidth="1"/>
    <col min="4111" max="4111" width="9.28515625" customWidth="1"/>
    <col min="4112" max="4112" width="13.140625" customWidth="1"/>
    <col min="4113" max="4113" width="36.7109375" customWidth="1"/>
    <col min="4114" max="4352" width="9.140625" customWidth="1"/>
    <col min="4353" max="4353" width="35.140625" customWidth="1"/>
    <col min="4354" max="4354" width="78.28515625" customWidth="1"/>
    <col min="4355" max="4355" width="56.42578125" customWidth="1"/>
    <col min="4356" max="4356" width="66.4257812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10.5703125" customWidth="1"/>
    <col min="4362" max="4362" width="10.7109375" customWidth="1"/>
    <col min="4363" max="4363" width="5.85546875" customWidth="1"/>
    <col min="4364" max="4364" width="7.140625" customWidth="1"/>
    <col min="4365" max="4365" width="9.7109375" customWidth="1"/>
    <col min="4366" max="4366" width="10.5703125" customWidth="1"/>
    <col min="4367" max="4367" width="9.28515625" customWidth="1"/>
    <col min="4368" max="4368" width="13.140625" customWidth="1"/>
    <col min="4369" max="4369" width="36.7109375" customWidth="1"/>
    <col min="4370" max="4608" width="9.140625" customWidth="1"/>
    <col min="4609" max="4609" width="35.140625" customWidth="1"/>
    <col min="4610" max="4610" width="78.28515625" customWidth="1"/>
    <col min="4611" max="4611" width="56.42578125" customWidth="1"/>
    <col min="4612" max="4612" width="66.4257812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10.5703125" customWidth="1"/>
    <col min="4618" max="4618" width="10.7109375" customWidth="1"/>
    <col min="4619" max="4619" width="5.85546875" customWidth="1"/>
    <col min="4620" max="4620" width="7.140625" customWidth="1"/>
    <col min="4621" max="4621" width="9.7109375" customWidth="1"/>
    <col min="4622" max="4622" width="10.5703125" customWidth="1"/>
    <col min="4623" max="4623" width="9.28515625" customWidth="1"/>
    <col min="4624" max="4624" width="13.140625" customWidth="1"/>
    <col min="4625" max="4625" width="36.7109375" customWidth="1"/>
    <col min="4626" max="4864" width="9.140625" customWidth="1"/>
    <col min="4865" max="4865" width="35.140625" customWidth="1"/>
    <col min="4866" max="4866" width="78.28515625" customWidth="1"/>
    <col min="4867" max="4867" width="56.42578125" customWidth="1"/>
    <col min="4868" max="4868" width="66.4257812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10.5703125" customWidth="1"/>
    <col min="4874" max="4874" width="10.7109375" customWidth="1"/>
    <col min="4875" max="4875" width="5.85546875" customWidth="1"/>
    <col min="4876" max="4876" width="7.140625" customWidth="1"/>
    <col min="4877" max="4877" width="9.7109375" customWidth="1"/>
    <col min="4878" max="4878" width="10.5703125" customWidth="1"/>
    <col min="4879" max="4879" width="9.28515625" customWidth="1"/>
    <col min="4880" max="4880" width="13.140625" customWidth="1"/>
    <col min="4881" max="4881" width="36.7109375" customWidth="1"/>
    <col min="4882" max="5120" width="9.140625" customWidth="1"/>
    <col min="5121" max="5121" width="35.140625" customWidth="1"/>
    <col min="5122" max="5122" width="78.28515625" customWidth="1"/>
    <col min="5123" max="5123" width="56.42578125" customWidth="1"/>
    <col min="5124" max="5124" width="66.4257812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10.5703125" customWidth="1"/>
    <col min="5130" max="5130" width="10.7109375" customWidth="1"/>
    <col min="5131" max="5131" width="5.85546875" customWidth="1"/>
    <col min="5132" max="5132" width="7.140625" customWidth="1"/>
    <col min="5133" max="5133" width="9.7109375" customWidth="1"/>
    <col min="5134" max="5134" width="10.5703125" customWidth="1"/>
    <col min="5135" max="5135" width="9.28515625" customWidth="1"/>
    <col min="5136" max="5136" width="13.140625" customWidth="1"/>
    <col min="5137" max="5137" width="36.7109375" customWidth="1"/>
    <col min="5138" max="5376" width="9.140625" customWidth="1"/>
    <col min="5377" max="5377" width="35.140625" customWidth="1"/>
    <col min="5378" max="5378" width="78.28515625" customWidth="1"/>
    <col min="5379" max="5379" width="56.42578125" customWidth="1"/>
    <col min="5380" max="5380" width="66.4257812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10.5703125" customWidth="1"/>
    <col min="5386" max="5386" width="10.7109375" customWidth="1"/>
    <col min="5387" max="5387" width="5.85546875" customWidth="1"/>
    <col min="5388" max="5388" width="7.140625" customWidth="1"/>
    <col min="5389" max="5389" width="9.7109375" customWidth="1"/>
    <col min="5390" max="5390" width="10.5703125" customWidth="1"/>
    <col min="5391" max="5391" width="9.28515625" customWidth="1"/>
    <col min="5392" max="5392" width="13.140625" customWidth="1"/>
    <col min="5393" max="5393" width="36.7109375" customWidth="1"/>
    <col min="5394" max="5632" width="9.140625" customWidth="1"/>
    <col min="5633" max="5633" width="35.140625" customWidth="1"/>
    <col min="5634" max="5634" width="78.28515625" customWidth="1"/>
    <col min="5635" max="5635" width="56.42578125" customWidth="1"/>
    <col min="5636" max="5636" width="66.4257812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10.5703125" customWidth="1"/>
    <col min="5642" max="5642" width="10.7109375" customWidth="1"/>
    <col min="5643" max="5643" width="5.85546875" customWidth="1"/>
    <col min="5644" max="5644" width="7.140625" customWidth="1"/>
    <col min="5645" max="5645" width="9.7109375" customWidth="1"/>
    <col min="5646" max="5646" width="10.5703125" customWidth="1"/>
    <col min="5647" max="5647" width="9.28515625" customWidth="1"/>
    <col min="5648" max="5648" width="13.140625" customWidth="1"/>
    <col min="5649" max="5649" width="36.7109375" customWidth="1"/>
    <col min="5650" max="5888" width="9.140625" customWidth="1"/>
    <col min="5889" max="5889" width="35.140625" customWidth="1"/>
    <col min="5890" max="5890" width="78.28515625" customWidth="1"/>
    <col min="5891" max="5891" width="56.42578125" customWidth="1"/>
    <col min="5892" max="5892" width="66.4257812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10.5703125" customWidth="1"/>
    <col min="5898" max="5898" width="10.7109375" customWidth="1"/>
    <col min="5899" max="5899" width="5.85546875" customWidth="1"/>
    <col min="5900" max="5900" width="7.140625" customWidth="1"/>
    <col min="5901" max="5901" width="9.7109375" customWidth="1"/>
    <col min="5902" max="5902" width="10.5703125" customWidth="1"/>
    <col min="5903" max="5903" width="9.28515625" customWidth="1"/>
    <col min="5904" max="5904" width="13.140625" customWidth="1"/>
    <col min="5905" max="5905" width="36.7109375" customWidth="1"/>
    <col min="5906" max="6144" width="9.140625" customWidth="1"/>
    <col min="6145" max="6145" width="35.140625" customWidth="1"/>
    <col min="6146" max="6146" width="78.28515625" customWidth="1"/>
    <col min="6147" max="6147" width="56.42578125" customWidth="1"/>
    <col min="6148" max="6148" width="66.4257812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10.5703125" customWidth="1"/>
    <col min="6154" max="6154" width="10.7109375" customWidth="1"/>
    <col min="6155" max="6155" width="5.85546875" customWidth="1"/>
    <col min="6156" max="6156" width="7.140625" customWidth="1"/>
    <col min="6157" max="6157" width="9.7109375" customWidth="1"/>
    <col min="6158" max="6158" width="10.5703125" customWidth="1"/>
    <col min="6159" max="6159" width="9.28515625" customWidth="1"/>
    <col min="6160" max="6160" width="13.140625" customWidth="1"/>
    <col min="6161" max="6161" width="36.7109375" customWidth="1"/>
    <col min="6162" max="6400" width="9.140625" customWidth="1"/>
    <col min="6401" max="6401" width="35.140625" customWidth="1"/>
    <col min="6402" max="6402" width="78.28515625" customWidth="1"/>
    <col min="6403" max="6403" width="56.42578125" customWidth="1"/>
    <col min="6404" max="6404" width="66.4257812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10.5703125" customWidth="1"/>
    <col min="6410" max="6410" width="10.7109375" customWidth="1"/>
    <col min="6411" max="6411" width="5.85546875" customWidth="1"/>
    <col min="6412" max="6412" width="7.140625" customWidth="1"/>
    <col min="6413" max="6413" width="9.7109375" customWidth="1"/>
    <col min="6414" max="6414" width="10.5703125" customWidth="1"/>
    <col min="6415" max="6415" width="9.28515625" customWidth="1"/>
    <col min="6416" max="6416" width="13.140625" customWidth="1"/>
    <col min="6417" max="6417" width="36.7109375" customWidth="1"/>
    <col min="6418" max="6656" width="9.140625" customWidth="1"/>
    <col min="6657" max="6657" width="35.140625" customWidth="1"/>
    <col min="6658" max="6658" width="78.28515625" customWidth="1"/>
    <col min="6659" max="6659" width="56.42578125" customWidth="1"/>
    <col min="6660" max="6660" width="66.4257812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10.5703125" customWidth="1"/>
    <col min="6666" max="6666" width="10.7109375" customWidth="1"/>
    <col min="6667" max="6667" width="5.85546875" customWidth="1"/>
    <col min="6668" max="6668" width="7.140625" customWidth="1"/>
    <col min="6669" max="6669" width="9.7109375" customWidth="1"/>
    <col min="6670" max="6670" width="10.5703125" customWidth="1"/>
    <col min="6671" max="6671" width="9.28515625" customWidth="1"/>
    <col min="6672" max="6672" width="13.140625" customWidth="1"/>
    <col min="6673" max="6673" width="36.7109375" customWidth="1"/>
    <col min="6674" max="6912" width="9.140625" customWidth="1"/>
    <col min="6913" max="6913" width="35.140625" customWidth="1"/>
    <col min="6914" max="6914" width="78.28515625" customWidth="1"/>
    <col min="6915" max="6915" width="56.42578125" customWidth="1"/>
    <col min="6916" max="6916" width="66.4257812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10.5703125" customWidth="1"/>
    <col min="6922" max="6922" width="10.7109375" customWidth="1"/>
    <col min="6923" max="6923" width="5.85546875" customWidth="1"/>
    <col min="6924" max="6924" width="7.140625" customWidth="1"/>
    <col min="6925" max="6925" width="9.7109375" customWidth="1"/>
    <col min="6926" max="6926" width="10.5703125" customWidth="1"/>
    <col min="6927" max="6927" width="9.28515625" customWidth="1"/>
    <col min="6928" max="6928" width="13.140625" customWidth="1"/>
    <col min="6929" max="6929" width="36.7109375" customWidth="1"/>
    <col min="6930" max="7168" width="9.140625" customWidth="1"/>
    <col min="7169" max="7169" width="35.140625" customWidth="1"/>
    <col min="7170" max="7170" width="78.28515625" customWidth="1"/>
    <col min="7171" max="7171" width="56.42578125" customWidth="1"/>
    <col min="7172" max="7172" width="66.4257812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10.5703125" customWidth="1"/>
    <col min="7178" max="7178" width="10.7109375" customWidth="1"/>
    <col min="7179" max="7179" width="5.85546875" customWidth="1"/>
    <col min="7180" max="7180" width="7.140625" customWidth="1"/>
    <col min="7181" max="7181" width="9.7109375" customWidth="1"/>
    <col min="7182" max="7182" width="10.5703125" customWidth="1"/>
    <col min="7183" max="7183" width="9.28515625" customWidth="1"/>
    <col min="7184" max="7184" width="13.140625" customWidth="1"/>
    <col min="7185" max="7185" width="36.7109375" customWidth="1"/>
    <col min="7186" max="7424" width="9.140625" customWidth="1"/>
    <col min="7425" max="7425" width="35.140625" customWidth="1"/>
    <col min="7426" max="7426" width="78.28515625" customWidth="1"/>
    <col min="7427" max="7427" width="56.42578125" customWidth="1"/>
    <col min="7428" max="7428" width="66.4257812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10.5703125" customWidth="1"/>
    <col min="7434" max="7434" width="10.7109375" customWidth="1"/>
    <col min="7435" max="7435" width="5.85546875" customWidth="1"/>
    <col min="7436" max="7436" width="7.140625" customWidth="1"/>
    <col min="7437" max="7437" width="9.7109375" customWidth="1"/>
    <col min="7438" max="7438" width="10.5703125" customWidth="1"/>
    <col min="7439" max="7439" width="9.28515625" customWidth="1"/>
    <col min="7440" max="7440" width="13.140625" customWidth="1"/>
    <col min="7441" max="7441" width="36.7109375" customWidth="1"/>
    <col min="7442" max="7680" width="9.140625" customWidth="1"/>
    <col min="7681" max="7681" width="35.140625" customWidth="1"/>
    <col min="7682" max="7682" width="78.28515625" customWidth="1"/>
    <col min="7683" max="7683" width="56.42578125" customWidth="1"/>
    <col min="7684" max="7684" width="66.4257812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10.5703125" customWidth="1"/>
    <col min="7690" max="7690" width="10.7109375" customWidth="1"/>
    <col min="7691" max="7691" width="5.85546875" customWidth="1"/>
    <col min="7692" max="7692" width="7.140625" customWidth="1"/>
    <col min="7693" max="7693" width="9.7109375" customWidth="1"/>
    <col min="7694" max="7694" width="10.5703125" customWidth="1"/>
    <col min="7695" max="7695" width="9.28515625" customWidth="1"/>
    <col min="7696" max="7696" width="13.140625" customWidth="1"/>
    <col min="7697" max="7697" width="36.7109375" customWidth="1"/>
    <col min="7698" max="7936" width="9.140625" customWidth="1"/>
    <col min="7937" max="7937" width="35.140625" customWidth="1"/>
    <col min="7938" max="7938" width="78.28515625" customWidth="1"/>
    <col min="7939" max="7939" width="56.42578125" customWidth="1"/>
    <col min="7940" max="7940" width="66.4257812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10.5703125" customWidth="1"/>
    <col min="7946" max="7946" width="10.7109375" customWidth="1"/>
    <col min="7947" max="7947" width="5.85546875" customWidth="1"/>
    <col min="7948" max="7948" width="7.140625" customWidth="1"/>
    <col min="7949" max="7949" width="9.7109375" customWidth="1"/>
    <col min="7950" max="7950" width="10.5703125" customWidth="1"/>
    <col min="7951" max="7951" width="9.28515625" customWidth="1"/>
    <col min="7952" max="7952" width="13.140625" customWidth="1"/>
    <col min="7953" max="7953" width="36.7109375" customWidth="1"/>
    <col min="7954" max="8192" width="9.140625" customWidth="1"/>
    <col min="8193" max="8193" width="35.140625" customWidth="1"/>
    <col min="8194" max="8194" width="78.28515625" customWidth="1"/>
    <col min="8195" max="8195" width="56.42578125" customWidth="1"/>
    <col min="8196" max="8196" width="66.4257812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10.5703125" customWidth="1"/>
    <col min="8202" max="8202" width="10.7109375" customWidth="1"/>
    <col min="8203" max="8203" width="5.85546875" customWidth="1"/>
    <col min="8204" max="8204" width="7.140625" customWidth="1"/>
    <col min="8205" max="8205" width="9.7109375" customWidth="1"/>
    <col min="8206" max="8206" width="10.5703125" customWidth="1"/>
    <col min="8207" max="8207" width="9.28515625" customWidth="1"/>
    <col min="8208" max="8208" width="13.140625" customWidth="1"/>
    <col min="8209" max="8209" width="36.7109375" customWidth="1"/>
    <col min="8210" max="8448" width="9.140625" customWidth="1"/>
    <col min="8449" max="8449" width="35.140625" customWidth="1"/>
    <col min="8450" max="8450" width="78.28515625" customWidth="1"/>
    <col min="8451" max="8451" width="56.42578125" customWidth="1"/>
    <col min="8452" max="8452" width="66.4257812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10.5703125" customWidth="1"/>
    <col min="8458" max="8458" width="10.7109375" customWidth="1"/>
    <col min="8459" max="8459" width="5.85546875" customWidth="1"/>
    <col min="8460" max="8460" width="7.140625" customWidth="1"/>
    <col min="8461" max="8461" width="9.7109375" customWidth="1"/>
    <col min="8462" max="8462" width="10.5703125" customWidth="1"/>
    <col min="8463" max="8463" width="9.28515625" customWidth="1"/>
    <col min="8464" max="8464" width="13.140625" customWidth="1"/>
    <col min="8465" max="8465" width="36.7109375" customWidth="1"/>
    <col min="8466" max="8704" width="9.140625" customWidth="1"/>
    <col min="8705" max="8705" width="35.140625" customWidth="1"/>
    <col min="8706" max="8706" width="78.28515625" customWidth="1"/>
    <col min="8707" max="8707" width="56.42578125" customWidth="1"/>
    <col min="8708" max="8708" width="66.4257812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10.5703125" customWidth="1"/>
    <col min="8714" max="8714" width="10.7109375" customWidth="1"/>
    <col min="8715" max="8715" width="5.85546875" customWidth="1"/>
    <col min="8716" max="8716" width="7.140625" customWidth="1"/>
    <col min="8717" max="8717" width="9.7109375" customWidth="1"/>
    <col min="8718" max="8718" width="10.5703125" customWidth="1"/>
    <col min="8719" max="8719" width="9.28515625" customWidth="1"/>
    <col min="8720" max="8720" width="13.140625" customWidth="1"/>
    <col min="8721" max="8721" width="36.7109375" customWidth="1"/>
    <col min="8722" max="8960" width="9.140625" customWidth="1"/>
    <col min="8961" max="8961" width="35.140625" customWidth="1"/>
    <col min="8962" max="8962" width="78.28515625" customWidth="1"/>
    <col min="8963" max="8963" width="56.42578125" customWidth="1"/>
    <col min="8964" max="8964" width="66.4257812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10.5703125" customWidth="1"/>
    <col min="8970" max="8970" width="10.7109375" customWidth="1"/>
    <col min="8971" max="8971" width="5.85546875" customWidth="1"/>
    <col min="8972" max="8972" width="7.140625" customWidth="1"/>
    <col min="8973" max="8973" width="9.7109375" customWidth="1"/>
    <col min="8974" max="8974" width="10.5703125" customWidth="1"/>
    <col min="8975" max="8975" width="9.28515625" customWidth="1"/>
    <col min="8976" max="8976" width="13.140625" customWidth="1"/>
    <col min="8977" max="8977" width="36.7109375" customWidth="1"/>
    <col min="8978" max="9216" width="9.140625" customWidth="1"/>
    <col min="9217" max="9217" width="35.140625" customWidth="1"/>
    <col min="9218" max="9218" width="78.28515625" customWidth="1"/>
    <col min="9219" max="9219" width="56.42578125" customWidth="1"/>
    <col min="9220" max="9220" width="66.4257812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10.5703125" customWidth="1"/>
    <col min="9226" max="9226" width="10.7109375" customWidth="1"/>
    <col min="9227" max="9227" width="5.85546875" customWidth="1"/>
    <col min="9228" max="9228" width="7.140625" customWidth="1"/>
    <col min="9229" max="9229" width="9.7109375" customWidth="1"/>
    <col min="9230" max="9230" width="10.5703125" customWidth="1"/>
    <col min="9231" max="9231" width="9.28515625" customWidth="1"/>
    <col min="9232" max="9232" width="13.140625" customWidth="1"/>
    <col min="9233" max="9233" width="36.7109375" customWidth="1"/>
    <col min="9234" max="9472" width="9.140625" customWidth="1"/>
    <col min="9473" max="9473" width="35.140625" customWidth="1"/>
    <col min="9474" max="9474" width="78.28515625" customWidth="1"/>
    <col min="9475" max="9475" width="56.42578125" customWidth="1"/>
    <col min="9476" max="9476" width="66.4257812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10.5703125" customWidth="1"/>
    <col min="9482" max="9482" width="10.7109375" customWidth="1"/>
    <col min="9483" max="9483" width="5.85546875" customWidth="1"/>
    <col min="9484" max="9484" width="7.140625" customWidth="1"/>
    <col min="9485" max="9485" width="9.7109375" customWidth="1"/>
    <col min="9486" max="9486" width="10.5703125" customWidth="1"/>
    <col min="9487" max="9487" width="9.28515625" customWidth="1"/>
    <col min="9488" max="9488" width="13.140625" customWidth="1"/>
    <col min="9489" max="9489" width="36.7109375" customWidth="1"/>
    <col min="9490" max="9728" width="9.140625" customWidth="1"/>
    <col min="9729" max="9729" width="35.140625" customWidth="1"/>
    <col min="9730" max="9730" width="78.28515625" customWidth="1"/>
    <col min="9731" max="9731" width="56.42578125" customWidth="1"/>
    <col min="9732" max="9732" width="66.4257812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10.5703125" customWidth="1"/>
    <col min="9738" max="9738" width="10.7109375" customWidth="1"/>
    <col min="9739" max="9739" width="5.85546875" customWidth="1"/>
    <col min="9740" max="9740" width="7.140625" customWidth="1"/>
    <col min="9741" max="9741" width="9.7109375" customWidth="1"/>
    <col min="9742" max="9742" width="10.5703125" customWidth="1"/>
    <col min="9743" max="9743" width="9.28515625" customWidth="1"/>
    <col min="9744" max="9744" width="13.140625" customWidth="1"/>
    <col min="9745" max="9745" width="36.7109375" customWidth="1"/>
    <col min="9746" max="9984" width="9.140625" customWidth="1"/>
    <col min="9985" max="9985" width="35.140625" customWidth="1"/>
    <col min="9986" max="9986" width="78.28515625" customWidth="1"/>
    <col min="9987" max="9987" width="56.42578125" customWidth="1"/>
    <col min="9988" max="9988" width="66.4257812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10.5703125" customWidth="1"/>
    <col min="9994" max="9994" width="10.7109375" customWidth="1"/>
    <col min="9995" max="9995" width="5.85546875" customWidth="1"/>
    <col min="9996" max="9996" width="7.140625" customWidth="1"/>
    <col min="9997" max="9997" width="9.7109375" customWidth="1"/>
    <col min="9998" max="9998" width="10.5703125" customWidth="1"/>
    <col min="9999" max="9999" width="9.28515625" customWidth="1"/>
    <col min="10000" max="10000" width="13.140625" customWidth="1"/>
    <col min="10001" max="10001" width="36.7109375" customWidth="1"/>
    <col min="10002" max="10240" width="9.140625" customWidth="1"/>
    <col min="10241" max="10241" width="35.140625" customWidth="1"/>
    <col min="10242" max="10242" width="78.28515625" customWidth="1"/>
    <col min="10243" max="10243" width="56.42578125" customWidth="1"/>
    <col min="10244" max="10244" width="66.4257812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10.5703125" customWidth="1"/>
    <col min="10250" max="10250" width="10.7109375" customWidth="1"/>
    <col min="10251" max="10251" width="5.85546875" customWidth="1"/>
    <col min="10252" max="10252" width="7.140625" customWidth="1"/>
    <col min="10253" max="10253" width="9.7109375" customWidth="1"/>
    <col min="10254" max="10254" width="10.5703125" customWidth="1"/>
    <col min="10255" max="10255" width="9.28515625" customWidth="1"/>
    <col min="10256" max="10256" width="13.140625" customWidth="1"/>
    <col min="10257" max="10257" width="36.7109375" customWidth="1"/>
    <col min="10258" max="10496" width="9.140625" customWidth="1"/>
    <col min="10497" max="10497" width="35.140625" customWidth="1"/>
    <col min="10498" max="10498" width="78.28515625" customWidth="1"/>
    <col min="10499" max="10499" width="56.42578125" customWidth="1"/>
    <col min="10500" max="10500" width="66.4257812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10.5703125" customWidth="1"/>
    <col min="10506" max="10506" width="10.7109375" customWidth="1"/>
    <col min="10507" max="10507" width="5.85546875" customWidth="1"/>
    <col min="10508" max="10508" width="7.140625" customWidth="1"/>
    <col min="10509" max="10509" width="9.7109375" customWidth="1"/>
    <col min="10510" max="10510" width="10.5703125" customWidth="1"/>
    <col min="10511" max="10511" width="9.28515625" customWidth="1"/>
    <col min="10512" max="10512" width="13.140625" customWidth="1"/>
    <col min="10513" max="10513" width="36.7109375" customWidth="1"/>
    <col min="10514" max="10752" width="9.140625" customWidth="1"/>
    <col min="10753" max="10753" width="35.140625" customWidth="1"/>
    <col min="10754" max="10754" width="78.28515625" customWidth="1"/>
    <col min="10755" max="10755" width="56.42578125" customWidth="1"/>
    <col min="10756" max="10756" width="66.4257812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10.5703125" customWidth="1"/>
    <col min="10762" max="10762" width="10.7109375" customWidth="1"/>
    <col min="10763" max="10763" width="5.85546875" customWidth="1"/>
    <col min="10764" max="10764" width="7.140625" customWidth="1"/>
    <col min="10765" max="10765" width="9.7109375" customWidth="1"/>
    <col min="10766" max="10766" width="10.5703125" customWidth="1"/>
    <col min="10767" max="10767" width="9.28515625" customWidth="1"/>
    <col min="10768" max="10768" width="13.140625" customWidth="1"/>
    <col min="10769" max="10769" width="36.7109375" customWidth="1"/>
    <col min="10770" max="11008" width="9.140625" customWidth="1"/>
    <col min="11009" max="11009" width="35.140625" customWidth="1"/>
    <col min="11010" max="11010" width="78.28515625" customWidth="1"/>
    <col min="11011" max="11011" width="56.42578125" customWidth="1"/>
    <col min="11012" max="11012" width="66.4257812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10.5703125" customWidth="1"/>
    <col min="11018" max="11018" width="10.7109375" customWidth="1"/>
    <col min="11019" max="11019" width="5.85546875" customWidth="1"/>
    <col min="11020" max="11020" width="7.140625" customWidth="1"/>
    <col min="11021" max="11021" width="9.7109375" customWidth="1"/>
    <col min="11022" max="11022" width="10.5703125" customWidth="1"/>
    <col min="11023" max="11023" width="9.28515625" customWidth="1"/>
    <col min="11024" max="11024" width="13.140625" customWidth="1"/>
    <col min="11025" max="11025" width="36.7109375" customWidth="1"/>
    <col min="11026" max="11264" width="9.140625" customWidth="1"/>
    <col min="11265" max="11265" width="35.140625" customWidth="1"/>
    <col min="11266" max="11266" width="78.28515625" customWidth="1"/>
    <col min="11267" max="11267" width="56.42578125" customWidth="1"/>
    <col min="11268" max="11268" width="66.4257812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10.5703125" customWidth="1"/>
    <col min="11274" max="11274" width="10.7109375" customWidth="1"/>
    <col min="11275" max="11275" width="5.85546875" customWidth="1"/>
    <col min="11276" max="11276" width="7.140625" customWidth="1"/>
    <col min="11277" max="11277" width="9.7109375" customWidth="1"/>
    <col min="11278" max="11278" width="10.5703125" customWidth="1"/>
    <col min="11279" max="11279" width="9.28515625" customWidth="1"/>
    <col min="11280" max="11280" width="13.140625" customWidth="1"/>
    <col min="11281" max="11281" width="36.7109375" customWidth="1"/>
    <col min="11282" max="11520" width="9.140625" customWidth="1"/>
    <col min="11521" max="11521" width="35.140625" customWidth="1"/>
    <col min="11522" max="11522" width="78.28515625" customWidth="1"/>
    <col min="11523" max="11523" width="56.42578125" customWidth="1"/>
    <col min="11524" max="11524" width="66.4257812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10.5703125" customWidth="1"/>
    <col min="11530" max="11530" width="10.7109375" customWidth="1"/>
    <col min="11531" max="11531" width="5.85546875" customWidth="1"/>
    <col min="11532" max="11532" width="7.140625" customWidth="1"/>
    <col min="11533" max="11533" width="9.7109375" customWidth="1"/>
    <col min="11534" max="11534" width="10.5703125" customWidth="1"/>
    <col min="11535" max="11535" width="9.28515625" customWidth="1"/>
    <col min="11536" max="11536" width="13.140625" customWidth="1"/>
    <col min="11537" max="11537" width="36.7109375" customWidth="1"/>
    <col min="11538" max="11776" width="9.140625" customWidth="1"/>
    <col min="11777" max="11777" width="35.140625" customWidth="1"/>
    <col min="11778" max="11778" width="78.28515625" customWidth="1"/>
    <col min="11779" max="11779" width="56.42578125" customWidth="1"/>
    <col min="11780" max="11780" width="66.4257812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10.5703125" customWidth="1"/>
    <col min="11786" max="11786" width="10.7109375" customWidth="1"/>
    <col min="11787" max="11787" width="5.85546875" customWidth="1"/>
    <col min="11788" max="11788" width="7.140625" customWidth="1"/>
    <col min="11789" max="11789" width="9.7109375" customWidth="1"/>
    <col min="11790" max="11790" width="10.5703125" customWidth="1"/>
    <col min="11791" max="11791" width="9.28515625" customWidth="1"/>
    <col min="11792" max="11792" width="13.140625" customWidth="1"/>
    <col min="11793" max="11793" width="36.7109375" customWidth="1"/>
    <col min="11794" max="12032" width="9.140625" customWidth="1"/>
    <col min="12033" max="12033" width="35.140625" customWidth="1"/>
    <col min="12034" max="12034" width="78.28515625" customWidth="1"/>
    <col min="12035" max="12035" width="56.42578125" customWidth="1"/>
    <col min="12036" max="12036" width="66.4257812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10.5703125" customWidth="1"/>
    <col min="12042" max="12042" width="10.7109375" customWidth="1"/>
    <col min="12043" max="12043" width="5.85546875" customWidth="1"/>
    <col min="12044" max="12044" width="7.140625" customWidth="1"/>
    <col min="12045" max="12045" width="9.7109375" customWidth="1"/>
    <col min="12046" max="12046" width="10.5703125" customWidth="1"/>
    <col min="12047" max="12047" width="9.28515625" customWidth="1"/>
    <col min="12048" max="12048" width="13.140625" customWidth="1"/>
    <col min="12049" max="12049" width="36.7109375" customWidth="1"/>
    <col min="12050" max="12288" width="9.140625" customWidth="1"/>
    <col min="12289" max="12289" width="35.140625" customWidth="1"/>
    <col min="12290" max="12290" width="78.28515625" customWidth="1"/>
    <col min="12291" max="12291" width="56.42578125" customWidth="1"/>
    <col min="12292" max="12292" width="66.4257812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10.5703125" customWidth="1"/>
    <col min="12298" max="12298" width="10.7109375" customWidth="1"/>
    <col min="12299" max="12299" width="5.85546875" customWidth="1"/>
    <col min="12300" max="12300" width="7.140625" customWidth="1"/>
    <col min="12301" max="12301" width="9.7109375" customWidth="1"/>
    <col min="12302" max="12302" width="10.5703125" customWidth="1"/>
    <col min="12303" max="12303" width="9.28515625" customWidth="1"/>
    <col min="12304" max="12304" width="13.140625" customWidth="1"/>
    <col min="12305" max="12305" width="36.7109375" customWidth="1"/>
    <col min="12306" max="12544" width="9.140625" customWidth="1"/>
    <col min="12545" max="12545" width="35.140625" customWidth="1"/>
    <col min="12546" max="12546" width="78.28515625" customWidth="1"/>
    <col min="12547" max="12547" width="56.42578125" customWidth="1"/>
    <col min="12548" max="12548" width="66.4257812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10.5703125" customWidth="1"/>
    <col min="12554" max="12554" width="10.7109375" customWidth="1"/>
    <col min="12555" max="12555" width="5.85546875" customWidth="1"/>
    <col min="12556" max="12556" width="7.140625" customWidth="1"/>
    <col min="12557" max="12557" width="9.7109375" customWidth="1"/>
    <col min="12558" max="12558" width="10.5703125" customWidth="1"/>
    <col min="12559" max="12559" width="9.28515625" customWidth="1"/>
    <col min="12560" max="12560" width="13.140625" customWidth="1"/>
    <col min="12561" max="12561" width="36.7109375" customWidth="1"/>
    <col min="12562" max="12800" width="9.140625" customWidth="1"/>
    <col min="12801" max="12801" width="35.140625" customWidth="1"/>
    <col min="12802" max="12802" width="78.28515625" customWidth="1"/>
    <col min="12803" max="12803" width="56.42578125" customWidth="1"/>
    <col min="12804" max="12804" width="66.4257812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10.5703125" customWidth="1"/>
    <col min="12810" max="12810" width="10.7109375" customWidth="1"/>
    <col min="12811" max="12811" width="5.85546875" customWidth="1"/>
    <col min="12812" max="12812" width="7.140625" customWidth="1"/>
    <col min="12813" max="12813" width="9.7109375" customWidth="1"/>
    <col min="12814" max="12814" width="10.5703125" customWidth="1"/>
    <col min="12815" max="12815" width="9.28515625" customWidth="1"/>
    <col min="12816" max="12816" width="13.140625" customWidth="1"/>
    <col min="12817" max="12817" width="36.7109375" customWidth="1"/>
    <col min="12818" max="13056" width="9.140625" customWidth="1"/>
    <col min="13057" max="13057" width="35.140625" customWidth="1"/>
    <col min="13058" max="13058" width="78.28515625" customWidth="1"/>
    <col min="13059" max="13059" width="56.42578125" customWidth="1"/>
    <col min="13060" max="13060" width="66.4257812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10.5703125" customWidth="1"/>
    <col min="13066" max="13066" width="10.7109375" customWidth="1"/>
    <col min="13067" max="13067" width="5.85546875" customWidth="1"/>
    <col min="13068" max="13068" width="7.140625" customWidth="1"/>
    <col min="13069" max="13069" width="9.7109375" customWidth="1"/>
    <col min="13070" max="13070" width="10.5703125" customWidth="1"/>
    <col min="13071" max="13071" width="9.28515625" customWidth="1"/>
    <col min="13072" max="13072" width="13.140625" customWidth="1"/>
    <col min="13073" max="13073" width="36.7109375" customWidth="1"/>
    <col min="13074" max="13312" width="9.140625" customWidth="1"/>
    <col min="13313" max="13313" width="35.140625" customWidth="1"/>
    <col min="13314" max="13314" width="78.28515625" customWidth="1"/>
    <col min="13315" max="13315" width="56.42578125" customWidth="1"/>
    <col min="13316" max="13316" width="66.4257812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10.5703125" customWidth="1"/>
    <col min="13322" max="13322" width="10.7109375" customWidth="1"/>
    <col min="13323" max="13323" width="5.85546875" customWidth="1"/>
    <col min="13324" max="13324" width="7.140625" customWidth="1"/>
    <col min="13325" max="13325" width="9.7109375" customWidth="1"/>
    <col min="13326" max="13326" width="10.5703125" customWidth="1"/>
    <col min="13327" max="13327" width="9.28515625" customWidth="1"/>
    <col min="13328" max="13328" width="13.140625" customWidth="1"/>
    <col min="13329" max="13329" width="36.7109375" customWidth="1"/>
    <col min="13330" max="13568" width="9.140625" customWidth="1"/>
    <col min="13569" max="13569" width="35.140625" customWidth="1"/>
    <col min="13570" max="13570" width="78.28515625" customWidth="1"/>
    <col min="13571" max="13571" width="56.42578125" customWidth="1"/>
    <col min="13572" max="13572" width="66.4257812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10.5703125" customWidth="1"/>
    <col min="13578" max="13578" width="10.7109375" customWidth="1"/>
    <col min="13579" max="13579" width="5.85546875" customWidth="1"/>
    <col min="13580" max="13580" width="7.140625" customWidth="1"/>
    <col min="13581" max="13581" width="9.7109375" customWidth="1"/>
    <col min="13582" max="13582" width="10.5703125" customWidth="1"/>
    <col min="13583" max="13583" width="9.28515625" customWidth="1"/>
    <col min="13584" max="13584" width="13.140625" customWidth="1"/>
    <col min="13585" max="13585" width="36.7109375" customWidth="1"/>
    <col min="13586" max="13824" width="9.140625" customWidth="1"/>
    <col min="13825" max="13825" width="35.140625" customWidth="1"/>
    <col min="13826" max="13826" width="78.28515625" customWidth="1"/>
    <col min="13827" max="13827" width="56.42578125" customWidth="1"/>
    <col min="13828" max="13828" width="66.4257812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10.5703125" customWidth="1"/>
    <col min="13834" max="13834" width="10.7109375" customWidth="1"/>
    <col min="13835" max="13835" width="5.85546875" customWidth="1"/>
    <col min="13836" max="13836" width="7.140625" customWidth="1"/>
    <col min="13837" max="13837" width="9.7109375" customWidth="1"/>
    <col min="13838" max="13838" width="10.5703125" customWidth="1"/>
    <col min="13839" max="13839" width="9.28515625" customWidth="1"/>
    <col min="13840" max="13840" width="13.140625" customWidth="1"/>
    <col min="13841" max="13841" width="36.7109375" customWidth="1"/>
    <col min="13842" max="14080" width="9.140625" customWidth="1"/>
    <col min="14081" max="14081" width="35.140625" customWidth="1"/>
    <col min="14082" max="14082" width="78.28515625" customWidth="1"/>
    <col min="14083" max="14083" width="56.42578125" customWidth="1"/>
    <col min="14084" max="14084" width="66.4257812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10.5703125" customWidth="1"/>
    <col min="14090" max="14090" width="10.7109375" customWidth="1"/>
    <col min="14091" max="14091" width="5.85546875" customWidth="1"/>
    <col min="14092" max="14092" width="7.140625" customWidth="1"/>
    <col min="14093" max="14093" width="9.7109375" customWidth="1"/>
    <col min="14094" max="14094" width="10.5703125" customWidth="1"/>
    <col min="14095" max="14095" width="9.28515625" customWidth="1"/>
    <col min="14096" max="14096" width="13.140625" customWidth="1"/>
    <col min="14097" max="14097" width="36.7109375" customWidth="1"/>
    <col min="14098" max="14336" width="9.140625" customWidth="1"/>
    <col min="14337" max="14337" width="35.140625" customWidth="1"/>
    <col min="14338" max="14338" width="78.28515625" customWidth="1"/>
    <col min="14339" max="14339" width="56.42578125" customWidth="1"/>
    <col min="14340" max="14340" width="66.4257812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10.5703125" customWidth="1"/>
    <col min="14346" max="14346" width="10.7109375" customWidth="1"/>
    <col min="14347" max="14347" width="5.85546875" customWidth="1"/>
    <col min="14348" max="14348" width="7.140625" customWidth="1"/>
    <col min="14349" max="14349" width="9.7109375" customWidth="1"/>
    <col min="14350" max="14350" width="10.5703125" customWidth="1"/>
    <col min="14351" max="14351" width="9.28515625" customWidth="1"/>
    <col min="14352" max="14352" width="13.140625" customWidth="1"/>
    <col min="14353" max="14353" width="36.7109375" customWidth="1"/>
    <col min="14354" max="14592" width="9.140625" customWidth="1"/>
    <col min="14593" max="14593" width="35.140625" customWidth="1"/>
    <col min="14594" max="14594" width="78.28515625" customWidth="1"/>
    <col min="14595" max="14595" width="56.42578125" customWidth="1"/>
    <col min="14596" max="14596" width="66.4257812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10.5703125" customWidth="1"/>
    <col min="14602" max="14602" width="10.7109375" customWidth="1"/>
    <col min="14603" max="14603" width="5.85546875" customWidth="1"/>
    <col min="14604" max="14604" width="7.140625" customWidth="1"/>
    <col min="14605" max="14605" width="9.7109375" customWidth="1"/>
    <col min="14606" max="14606" width="10.5703125" customWidth="1"/>
    <col min="14607" max="14607" width="9.28515625" customWidth="1"/>
    <col min="14608" max="14608" width="13.140625" customWidth="1"/>
    <col min="14609" max="14609" width="36.7109375" customWidth="1"/>
    <col min="14610" max="14848" width="9.140625" customWidth="1"/>
    <col min="14849" max="14849" width="35.140625" customWidth="1"/>
    <col min="14850" max="14850" width="78.28515625" customWidth="1"/>
    <col min="14851" max="14851" width="56.42578125" customWidth="1"/>
    <col min="14852" max="14852" width="66.4257812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10.5703125" customWidth="1"/>
    <col min="14858" max="14858" width="10.7109375" customWidth="1"/>
    <col min="14859" max="14859" width="5.85546875" customWidth="1"/>
    <col min="14860" max="14860" width="7.140625" customWidth="1"/>
    <col min="14861" max="14861" width="9.7109375" customWidth="1"/>
    <col min="14862" max="14862" width="10.5703125" customWidth="1"/>
    <col min="14863" max="14863" width="9.28515625" customWidth="1"/>
    <col min="14864" max="14864" width="13.140625" customWidth="1"/>
    <col min="14865" max="14865" width="36.7109375" customWidth="1"/>
    <col min="14866" max="15104" width="9.140625" customWidth="1"/>
    <col min="15105" max="15105" width="35.140625" customWidth="1"/>
    <col min="15106" max="15106" width="78.28515625" customWidth="1"/>
    <col min="15107" max="15107" width="56.42578125" customWidth="1"/>
    <col min="15108" max="15108" width="66.4257812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10.5703125" customWidth="1"/>
    <col min="15114" max="15114" width="10.7109375" customWidth="1"/>
    <col min="15115" max="15115" width="5.85546875" customWidth="1"/>
    <col min="15116" max="15116" width="7.140625" customWidth="1"/>
    <col min="15117" max="15117" width="9.7109375" customWidth="1"/>
    <col min="15118" max="15118" width="10.5703125" customWidth="1"/>
    <col min="15119" max="15119" width="9.28515625" customWidth="1"/>
    <col min="15120" max="15120" width="13.140625" customWidth="1"/>
    <col min="15121" max="15121" width="36.7109375" customWidth="1"/>
    <col min="15122" max="15360" width="9.140625" customWidth="1"/>
    <col min="15361" max="15361" width="35.140625" customWidth="1"/>
    <col min="15362" max="15362" width="78.28515625" customWidth="1"/>
    <col min="15363" max="15363" width="56.42578125" customWidth="1"/>
    <col min="15364" max="15364" width="66.4257812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10.5703125" customWidth="1"/>
    <col min="15370" max="15370" width="10.7109375" customWidth="1"/>
    <col min="15371" max="15371" width="5.85546875" customWidth="1"/>
    <col min="15372" max="15372" width="7.140625" customWidth="1"/>
    <col min="15373" max="15373" width="9.7109375" customWidth="1"/>
    <col min="15374" max="15374" width="10.5703125" customWidth="1"/>
    <col min="15375" max="15375" width="9.28515625" customWidth="1"/>
    <col min="15376" max="15376" width="13.140625" customWidth="1"/>
    <col min="15377" max="15377" width="36.7109375" customWidth="1"/>
    <col min="15378" max="15616" width="9.140625" customWidth="1"/>
    <col min="15617" max="15617" width="35.140625" customWidth="1"/>
    <col min="15618" max="15618" width="78.28515625" customWidth="1"/>
    <col min="15619" max="15619" width="56.42578125" customWidth="1"/>
    <col min="15620" max="15620" width="66.4257812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10.5703125" customWidth="1"/>
    <col min="15626" max="15626" width="10.7109375" customWidth="1"/>
    <col min="15627" max="15627" width="5.85546875" customWidth="1"/>
    <col min="15628" max="15628" width="7.140625" customWidth="1"/>
    <col min="15629" max="15629" width="9.7109375" customWidth="1"/>
    <col min="15630" max="15630" width="10.5703125" customWidth="1"/>
    <col min="15631" max="15631" width="9.28515625" customWidth="1"/>
    <col min="15632" max="15632" width="13.140625" customWidth="1"/>
    <col min="15633" max="15633" width="36.7109375" customWidth="1"/>
    <col min="15634" max="15872" width="9.140625" customWidth="1"/>
    <col min="15873" max="15873" width="35.140625" customWidth="1"/>
    <col min="15874" max="15874" width="78.28515625" customWidth="1"/>
    <col min="15875" max="15875" width="56.42578125" customWidth="1"/>
    <col min="15876" max="15876" width="66.4257812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10.5703125" customWidth="1"/>
    <col min="15882" max="15882" width="10.7109375" customWidth="1"/>
    <col min="15883" max="15883" width="5.85546875" customWidth="1"/>
    <col min="15884" max="15884" width="7.140625" customWidth="1"/>
    <col min="15885" max="15885" width="9.7109375" customWidth="1"/>
    <col min="15886" max="15886" width="10.5703125" customWidth="1"/>
    <col min="15887" max="15887" width="9.28515625" customWidth="1"/>
    <col min="15888" max="15888" width="13.140625" customWidth="1"/>
    <col min="15889" max="15889" width="36.7109375" customWidth="1"/>
    <col min="15890" max="16128" width="9.140625" customWidth="1"/>
    <col min="16129" max="16129" width="35.140625" customWidth="1"/>
    <col min="16130" max="16130" width="78.28515625" customWidth="1"/>
    <col min="16131" max="16131" width="56.42578125" customWidth="1"/>
    <col min="16132" max="16132" width="66.4257812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10.5703125" customWidth="1"/>
    <col min="16138" max="16138" width="10.7109375" customWidth="1"/>
    <col min="16139" max="16139" width="5.85546875" customWidth="1"/>
    <col min="16140" max="16140" width="7.140625" customWidth="1"/>
    <col min="16141" max="16141" width="9.7109375" customWidth="1"/>
    <col min="16142" max="16142" width="10.5703125" customWidth="1"/>
    <col min="16143" max="16143" width="9.28515625" customWidth="1"/>
    <col min="16144" max="16144" width="13.140625" customWidth="1"/>
    <col min="16145" max="16145" width="36.710937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221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s="7" customFormat="1" x14ac:dyDescent="0.25">
      <c r="A4" s="7" t="s">
        <v>20</v>
      </c>
      <c r="B4" s="7" t="s">
        <v>21</v>
      </c>
      <c r="C4" s="7" t="s">
        <v>222</v>
      </c>
      <c r="D4" s="7" t="s">
        <v>223</v>
      </c>
      <c r="E4" s="8">
        <v>43465</v>
      </c>
      <c r="F4" s="7">
        <v>0</v>
      </c>
      <c r="G4" s="7">
        <v>78</v>
      </c>
      <c r="H4" s="8">
        <v>43465</v>
      </c>
      <c r="I4" s="7">
        <v>1191775</v>
      </c>
      <c r="J4" s="7">
        <v>0</v>
      </c>
      <c r="K4" s="7">
        <v>0</v>
      </c>
      <c r="L4" s="7">
        <v>0</v>
      </c>
      <c r="M4" s="7">
        <v>1191775</v>
      </c>
      <c r="N4" s="7">
        <v>0</v>
      </c>
      <c r="O4" s="7">
        <v>0</v>
      </c>
      <c r="P4" s="7">
        <v>0</v>
      </c>
      <c r="Q4" s="7" t="s">
        <v>202</v>
      </c>
    </row>
    <row r="5" spans="1:17" s="7" customFormat="1" x14ac:dyDescent="0.25">
      <c r="A5" s="7" t="s">
        <v>14</v>
      </c>
      <c r="B5" s="7" t="s">
        <v>15</v>
      </c>
      <c r="C5" s="7" t="s">
        <v>224</v>
      </c>
      <c r="D5" s="7" t="s">
        <v>225</v>
      </c>
      <c r="E5" s="8">
        <v>43220</v>
      </c>
      <c r="F5" s="7">
        <v>0</v>
      </c>
      <c r="G5" s="7">
        <v>323</v>
      </c>
      <c r="H5" s="8">
        <v>43220</v>
      </c>
      <c r="I5" s="7">
        <v>8837750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8837750</v>
      </c>
      <c r="P5" s="7">
        <v>0</v>
      </c>
      <c r="Q5" s="7" t="s">
        <v>202</v>
      </c>
    </row>
    <row r="6" spans="1:17" s="7" customFormat="1" x14ac:dyDescent="0.25">
      <c r="A6" s="7" t="s">
        <v>14</v>
      </c>
      <c r="B6" s="7" t="s">
        <v>15</v>
      </c>
      <c r="C6" s="7" t="s">
        <v>224</v>
      </c>
      <c r="D6" s="7" t="s">
        <v>226</v>
      </c>
      <c r="E6" s="8">
        <v>43229</v>
      </c>
      <c r="F6" s="7">
        <v>0</v>
      </c>
      <c r="G6" s="7">
        <v>314</v>
      </c>
      <c r="H6" s="8">
        <v>43229</v>
      </c>
      <c r="I6" s="7">
        <v>2975567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2975567</v>
      </c>
      <c r="P6" s="7">
        <v>0</v>
      </c>
      <c r="Q6" s="7" t="s">
        <v>202</v>
      </c>
    </row>
    <row r="7" spans="1:17" s="7" customFormat="1" x14ac:dyDescent="0.25">
      <c r="A7" s="7" t="s">
        <v>14</v>
      </c>
      <c r="B7" s="7" t="s">
        <v>15</v>
      </c>
      <c r="C7" s="7" t="s">
        <v>224</v>
      </c>
      <c r="D7" s="7" t="s">
        <v>227</v>
      </c>
      <c r="E7" s="8">
        <v>43281</v>
      </c>
      <c r="F7" s="7">
        <v>0</v>
      </c>
      <c r="G7" s="7">
        <v>262</v>
      </c>
      <c r="H7" s="8">
        <v>43281</v>
      </c>
      <c r="I7" s="7">
        <v>3283796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3283796</v>
      </c>
      <c r="P7" s="7">
        <v>0</v>
      </c>
      <c r="Q7" s="7" t="s">
        <v>202</v>
      </c>
    </row>
    <row r="8" spans="1:17" s="7" customFormat="1" x14ac:dyDescent="0.25">
      <c r="A8" s="7" t="s">
        <v>14</v>
      </c>
      <c r="B8" s="7" t="s">
        <v>15</v>
      </c>
      <c r="C8" s="7" t="s">
        <v>224</v>
      </c>
      <c r="D8" s="7" t="s">
        <v>228</v>
      </c>
      <c r="E8" s="8">
        <v>43312</v>
      </c>
      <c r="F8" s="7">
        <v>0</v>
      </c>
      <c r="G8" s="7">
        <v>231</v>
      </c>
      <c r="H8" s="8">
        <v>43312</v>
      </c>
      <c r="I8" s="7">
        <v>3245750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3245750</v>
      </c>
      <c r="P8" s="7">
        <v>0</v>
      </c>
      <c r="Q8" s="7" t="s">
        <v>202</v>
      </c>
    </row>
    <row r="9" spans="1:17" s="7" customFormat="1" x14ac:dyDescent="0.25">
      <c r="A9" s="7" t="s">
        <v>14</v>
      </c>
      <c r="B9" s="7" t="s">
        <v>15</v>
      </c>
      <c r="C9" s="7" t="s">
        <v>224</v>
      </c>
      <c r="D9" s="7" t="s">
        <v>229</v>
      </c>
      <c r="E9" s="8">
        <v>43318</v>
      </c>
      <c r="F9" s="7">
        <v>0</v>
      </c>
      <c r="G9" s="7">
        <v>225</v>
      </c>
      <c r="H9" s="8">
        <v>43318</v>
      </c>
      <c r="I9" s="7">
        <v>2844581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2844581</v>
      </c>
      <c r="P9" s="7">
        <v>0</v>
      </c>
      <c r="Q9" s="7" t="s">
        <v>202</v>
      </c>
    </row>
    <row r="10" spans="1:17" s="7" customFormat="1" x14ac:dyDescent="0.25">
      <c r="A10" s="7" t="s">
        <v>14</v>
      </c>
      <c r="B10" s="7" t="s">
        <v>15</v>
      </c>
      <c r="C10" s="7" t="s">
        <v>224</v>
      </c>
      <c r="D10" s="7" t="s">
        <v>230</v>
      </c>
      <c r="E10" s="8">
        <v>43348</v>
      </c>
      <c r="F10" s="7">
        <v>0</v>
      </c>
      <c r="G10" s="7">
        <v>195</v>
      </c>
      <c r="H10" s="8">
        <v>43348</v>
      </c>
      <c r="I10" s="7">
        <v>3201750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3201750</v>
      </c>
      <c r="P10" s="7">
        <v>0</v>
      </c>
      <c r="Q10" s="7" t="s">
        <v>202</v>
      </c>
    </row>
    <row r="11" spans="1:17" s="7" customFormat="1" x14ac:dyDescent="0.25">
      <c r="A11" s="7" t="s">
        <v>14</v>
      </c>
      <c r="B11" s="7" t="s">
        <v>15</v>
      </c>
      <c r="C11" s="7" t="s">
        <v>224</v>
      </c>
      <c r="D11" s="7" t="s">
        <v>231</v>
      </c>
      <c r="E11" s="8">
        <v>43377</v>
      </c>
      <c r="F11" s="7">
        <v>0</v>
      </c>
      <c r="G11" s="7">
        <v>166</v>
      </c>
      <c r="H11" s="8">
        <v>43377</v>
      </c>
      <c r="I11" s="7">
        <v>-5886000</v>
      </c>
      <c r="J11" s="7">
        <v>0</v>
      </c>
      <c r="K11" s="7">
        <v>0</v>
      </c>
      <c r="L11" s="7">
        <v>0</v>
      </c>
      <c r="M11" s="7">
        <v>0</v>
      </c>
      <c r="N11" s="7">
        <v>-5886000</v>
      </c>
      <c r="O11" s="7">
        <v>0</v>
      </c>
      <c r="P11" s="7">
        <v>0</v>
      </c>
      <c r="Q11" s="7" t="s">
        <v>202</v>
      </c>
    </row>
    <row r="12" spans="1:17" s="7" customFormat="1" x14ac:dyDescent="0.25">
      <c r="A12" s="7" t="s">
        <v>14</v>
      </c>
      <c r="B12" s="7" t="s">
        <v>15</v>
      </c>
      <c r="C12" s="7" t="s">
        <v>224</v>
      </c>
      <c r="D12" s="7" t="s">
        <v>232</v>
      </c>
      <c r="E12" s="8">
        <v>43399</v>
      </c>
      <c r="F12" s="7">
        <v>0</v>
      </c>
      <c r="G12" s="7">
        <v>144</v>
      </c>
      <c r="H12" s="8">
        <v>43399</v>
      </c>
      <c r="I12" s="7">
        <v>2587182</v>
      </c>
      <c r="J12" s="7">
        <v>0</v>
      </c>
      <c r="K12" s="7">
        <v>0</v>
      </c>
      <c r="L12" s="7">
        <v>0</v>
      </c>
      <c r="M12" s="7">
        <v>0</v>
      </c>
      <c r="N12" s="7">
        <v>2587182</v>
      </c>
      <c r="O12" s="7">
        <v>0</v>
      </c>
      <c r="P12" s="7">
        <v>0</v>
      </c>
      <c r="Q12" s="7" t="s">
        <v>202</v>
      </c>
    </row>
    <row r="13" spans="1:17" s="7" customFormat="1" x14ac:dyDescent="0.25">
      <c r="A13" s="7" t="s">
        <v>14</v>
      </c>
      <c r="B13" s="7" t="s">
        <v>15</v>
      </c>
      <c r="C13" s="7" t="s">
        <v>224</v>
      </c>
      <c r="D13" s="7" t="s">
        <v>233</v>
      </c>
      <c r="E13" s="8">
        <v>43434</v>
      </c>
      <c r="F13" s="7">
        <v>0</v>
      </c>
      <c r="G13" s="7">
        <v>109</v>
      </c>
      <c r="H13" s="8">
        <v>43434</v>
      </c>
      <c r="I13" s="7">
        <v>2562297</v>
      </c>
      <c r="J13" s="7">
        <v>0</v>
      </c>
      <c r="K13" s="7">
        <v>0</v>
      </c>
      <c r="L13" s="7">
        <v>0</v>
      </c>
      <c r="M13" s="7">
        <v>0</v>
      </c>
      <c r="N13" s="7">
        <v>2562297</v>
      </c>
      <c r="O13" s="7">
        <v>0</v>
      </c>
      <c r="P13" s="7">
        <v>0</v>
      </c>
      <c r="Q13" s="7" t="s">
        <v>202</v>
      </c>
    </row>
    <row r="14" spans="1:17" s="7" customFormat="1" x14ac:dyDescent="0.25">
      <c r="A14" s="7" t="s">
        <v>14</v>
      </c>
      <c r="B14" s="7" t="s">
        <v>15</v>
      </c>
      <c r="C14" s="7" t="s">
        <v>224</v>
      </c>
      <c r="D14" s="7" t="s">
        <v>234</v>
      </c>
      <c r="E14" s="8">
        <v>43439</v>
      </c>
      <c r="F14" s="7">
        <v>0</v>
      </c>
      <c r="G14" s="7">
        <v>104</v>
      </c>
      <c r="H14" s="8">
        <v>43439</v>
      </c>
      <c r="I14" s="7">
        <v>8837750</v>
      </c>
      <c r="J14" s="7">
        <v>0</v>
      </c>
      <c r="K14" s="7">
        <v>0</v>
      </c>
      <c r="L14" s="7">
        <v>0</v>
      </c>
      <c r="M14" s="7">
        <v>0</v>
      </c>
      <c r="N14" s="7">
        <v>8837750</v>
      </c>
      <c r="O14" s="7">
        <v>0</v>
      </c>
      <c r="P14" s="7">
        <v>0</v>
      </c>
      <c r="Q14" s="7" t="s">
        <v>202</v>
      </c>
    </row>
    <row r="15" spans="1:17" s="7" customFormat="1" x14ac:dyDescent="0.25">
      <c r="A15" s="7" t="s">
        <v>18</v>
      </c>
      <c r="B15" s="7" t="s">
        <v>19</v>
      </c>
      <c r="C15" s="7" t="s">
        <v>235</v>
      </c>
      <c r="D15" s="7" t="s">
        <v>236</v>
      </c>
      <c r="E15" s="8">
        <v>43465</v>
      </c>
      <c r="F15" s="7">
        <v>0</v>
      </c>
      <c r="G15" s="7">
        <v>78</v>
      </c>
      <c r="H15" s="8">
        <v>43465</v>
      </c>
      <c r="I15" s="7">
        <v>1067647</v>
      </c>
      <c r="J15" s="7">
        <v>0</v>
      </c>
      <c r="K15" s="7">
        <v>0</v>
      </c>
      <c r="L15" s="7">
        <v>0</v>
      </c>
      <c r="M15" s="7">
        <v>1067647</v>
      </c>
      <c r="N15" s="7">
        <v>0</v>
      </c>
      <c r="O15" s="7">
        <v>0</v>
      </c>
      <c r="P15" s="7">
        <v>0</v>
      </c>
      <c r="Q15" s="7" t="s">
        <v>202</v>
      </c>
    </row>
    <row r="16" spans="1:17" s="7" customFormat="1" x14ac:dyDescent="0.25">
      <c r="A16" s="7" t="s">
        <v>26</v>
      </c>
      <c r="B16" s="7" t="s">
        <v>27</v>
      </c>
      <c r="C16" s="7" t="s">
        <v>237</v>
      </c>
      <c r="D16" s="7" t="s">
        <v>238</v>
      </c>
      <c r="E16" s="8">
        <v>43465</v>
      </c>
      <c r="F16" s="7">
        <v>0</v>
      </c>
      <c r="G16" s="7">
        <v>78</v>
      </c>
      <c r="H16" s="8">
        <v>43465</v>
      </c>
      <c r="I16" s="7">
        <v>350000</v>
      </c>
      <c r="J16" s="7">
        <v>0</v>
      </c>
      <c r="K16" s="7">
        <v>0</v>
      </c>
      <c r="L16" s="7">
        <v>0</v>
      </c>
      <c r="M16" s="7">
        <v>350000</v>
      </c>
      <c r="N16" s="7">
        <v>0</v>
      </c>
      <c r="O16" s="7">
        <v>0</v>
      </c>
      <c r="P16" s="7">
        <v>0</v>
      </c>
      <c r="Q16" s="7" t="s">
        <v>239</v>
      </c>
    </row>
    <row r="17" spans="1:17" s="7" customFormat="1" x14ac:dyDescent="0.25">
      <c r="A17" s="7" t="s">
        <v>22</v>
      </c>
      <c r="B17" s="7" t="s">
        <v>23</v>
      </c>
      <c r="C17" s="7" t="s">
        <v>241</v>
      </c>
      <c r="D17" s="7" t="s">
        <v>242</v>
      </c>
      <c r="E17" s="8">
        <v>43465</v>
      </c>
      <c r="F17" s="7">
        <v>0</v>
      </c>
      <c r="G17" s="7">
        <v>78</v>
      </c>
      <c r="H17" s="8">
        <v>43465</v>
      </c>
      <c r="I17" s="7">
        <v>450000</v>
      </c>
      <c r="J17" s="7">
        <v>0</v>
      </c>
      <c r="K17" s="7">
        <v>0</v>
      </c>
      <c r="L17" s="7">
        <v>0</v>
      </c>
      <c r="M17" s="7">
        <v>450000</v>
      </c>
      <c r="N17" s="7">
        <v>0</v>
      </c>
      <c r="O17" s="7">
        <v>0</v>
      </c>
      <c r="P17" s="7">
        <v>0</v>
      </c>
      <c r="Q17" s="7" t="s">
        <v>243</v>
      </c>
    </row>
    <row r="18" spans="1:17" s="7" customFormat="1" x14ac:dyDescent="0.25">
      <c r="A18" s="7" t="s">
        <v>30</v>
      </c>
      <c r="B18" s="7" t="s">
        <v>31</v>
      </c>
      <c r="C18" s="7" t="s">
        <v>244</v>
      </c>
      <c r="D18" s="7" t="s">
        <v>245</v>
      </c>
      <c r="E18" s="8">
        <v>43367</v>
      </c>
      <c r="F18" s="7">
        <v>0</v>
      </c>
      <c r="G18" s="7">
        <v>176</v>
      </c>
      <c r="H18" s="8">
        <v>43367</v>
      </c>
      <c r="I18" s="7">
        <v>1392040</v>
      </c>
      <c r="J18" s="7">
        <v>0</v>
      </c>
      <c r="K18" s="7">
        <v>0</v>
      </c>
      <c r="L18" s="7">
        <v>0</v>
      </c>
      <c r="M18" s="7">
        <v>0</v>
      </c>
      <c r="N18" s="7">
        <v>1392040</v>
      </c>
      <c r="O18" s="7">
        <v>0</v>
      </c>
      <c r="P18" s="7">
        <v>0</v>
      </c>
      <c r="Q18" s="7" t="s">
        <v>202</v>
      </c>
    </row>
    <row r="19" spans="1:17" s="7" customFormat="1" x14ac:dyDescent="0.25">
      <c r="A19" s="7" t="s">
        <v>30</v>
      </c>
      <c r="B19" s="7" t="s">
        <v>31</v>
      </c>
      <c r="C19" s="7" t="s">
        <v>244</v>
      </c>
      <c r="D19" s="7" t="s">
        <v>246</v>
      </c>
      <c r="E19" s="8">
        <v>43381</v>
      </c>
      <c r="F19" s="7">
        <v>0</v>
      </c>
      <c r="G19" s="7">
        <v>162</v>
      </c>
      <c r="H19" s="8">
        <v>43381</v>
      </c>
      <c r="I19" s="7">
        <v>241500</v>
      </c>
      <c r="J19" s="7">
        <v>0</v>
      </c>
      <c r="K19" s="7">
        <v>0</v>
      </c>
      <c r="L19" s="7">
        <v>0</v>
      </c>
      <c r="M19" s="7">
        <v>0</v>
      </c>
      <c r="N19" s="7">
        <v>241500</v>
      </c>
      <c r="O19" s="7">
        <v>0</v>
      </c>
      <c r="P19" s="7">
        <v>0</v>
      </c>
      <c r="Q19" s="7" t="s">
        <v>202</v>
      </c>
    </row>
    <row r="20" spans="1:17" s="7" customFormat="1" x14ac:dyDescent="0.25">
      <c r="A20" s="7" t="s">
        <v>30</v>
      </c>
      <c r="B20" s="7" t="s">
        <v>31</v>
      </c>
      <c r="C20" s="7" t="s">
        <v>244</v>
      </c>
      <c r="D20" s="7" t="s">
        <v>247</v>
      </c>
      <c r="E20" s="8">
        <v>43403</v>
      </c>
      <c r="F20" s="7">
        <v>0</v>
      </c>
      <c r="G20" s="7">
        <v>140</v>
      </c>
      <c r="H20" s="8">
        <v>43403</v>
      </c>
      <c r="I20" s="7">
        <v>828000</v>
      </c>
      <c r="J20" s="7">
        <v>0</v>
      </c>
      <c r="K20" s="7">
        <v>0</v>
      </c>
      <c r="L20" s="7">
        <v>0</v>
      </c>
      <c r="M20" s="7">
        <v>0</v>
      </c>
      <c r="N20" s="7">
        <v>828000</v>
      </c>
      <c r="O20" s="7">
        <v>0</v>
      </c>
      <c r="P20" s="7">
        <v>0</v>
      </c>
      <c r="Q20" s="7" t="s">
        <v>202</v>
      </c>
    </row>
    <row r="21" spans="1:17" s="7" customFormat="1" x14ac:dyDescent="0.25">
      <c r="A21" s="7" t="s">
        <v>30</v>
      </c>
      <c r="B21" s="7" t="s">
        <v>31</v>
      </c>
      <c r="C21" s="7" t="s">
        <v>244</v>
      </c>
      <c r="D21" s="7" t="s">
        <v>248</v>
      </c>
      <c r="E21" s="8">
        <v>43410</v>
      </c>
      <c r="F21" s="7">
        <v>0</v>
      </c>
      <c r="G21" s="7">
        <v>133</v>
      </c>
      <c r="H21" s="8">
        <v>43410</v>
      </c>
      <c r="I21" s="7">
        <v>241500</v>
      </c>
      <c r="J21" s="7">
        <v>0</v>
      </c>
      <c r="K21" s="7">
        <v>0</v>
      </c>
      <c r="L21" s="7">
        <v>0</v>
      </c>
      <c r="M21" s="7">
        <v>0</v>
      </c>
      <c r="N21" s="7">
        <v>241500</v>
      </c>
      <c r="O21" s="7">
        <v>0</v>
      </c>
      <c r="P21" s="7">
        <v>0</v>
      </c>
      <c r="Q21" s="7" t="s">
        <v>202</v>
      </c>
    </row>
    <row r="22" spans="1:17" s="7" customFormat="1" x14ac:dyDescent="0.25">
      <c r="A22" s="7" t="s">
        <v>30</v>
      </c>
      <c r="B22" s="7" t="s">
        <v>31</v>
      </c>
      <c r="C22" s="7" t="s">
        <v>244</v>
      </c>
      <c r="D22" s="7" t="s">
        <v>249</v>
      </c>
      <c r="E22" s="8">
        <v>43430</v>
      </c>
      <c r="F22" s="7">
        <v>0</v>
      </c>
      <c r="G22" s="7">
        <v>113</v>
      </c>
      <c r="H22" s="8">
        <v>43430</v>
      </c>
      <c r="I22" s="7">
        <v>973650</v>
      </c>
      <c r="J22" s="7">
        <v>0</v>
      </c>
      <c r="K22" s="7">
        <v>0</v>
      </c>
      <c r="L22" s="7">
        <v>0</v>
      </c>
      <c r="M22" s="7">
        <v>0</v>
      </c>
      <c r="N22" s="7">
        <v>973650</v>
      </c>
      <c r="O22" s="7">
        <v>0</v>
      </c>
      <c r="P22" s="7">
        <v>0</v>
      </c>
      <c r="Q22" s="7" t="s">
        <v>202</v>
      </c>
    </row>
    <row r="23" spans="1:17" s="7" customFormat="1" x14ac:dyDescent="0.25">
      <c r="A23" s="7" t="s">
        <v>30</v>
      </c>
      <c r="B23" s="7" t="s">
        <v>31</v>
      </c>
      <c r="C23" s="7" t="s">
        <v>244</v>
      </c>
      <c r="D23" s="7" t="s">
        <v>250</v>
      </c>
      <c r="E23" s="8">
        <v>43444</v>
      </c>
      <c r="F23" s="7">
        <v>0</v>
      </c>
      <c r="G23" s="7">
        <v>99</v>
      </c>
      <c r="H23" s="8">
        <v>43444</v>
      </c>
      <c r="I23" s="7">
        <v>241500</v>
      </c>
      <c r="J23" s="7">
        <v>0</v>
      </c>
      <c r="K23" s="7">
        <v>0</v>
      </c>
      <c r="L23" s="7">
        <v>0</v>
      </c>
      <c r="M23" s="7">
        <v>0</v>
      </c>
      <c r="N23" s="7">
        <v>241500</v>
      </c>
      <c r="O23" s="7">
        <v>0</v>
      </c>
      <c r="P23" s="7">
        <v>0</v>
      </c>
      <c r="Q23" s="7" t="s">
        <v>202</v>
      </c>
    </row>
    <row r="24" spans="1:17" s="7" customFormat="1" x14ac:dyDescent="0.25">
      <c r="A24" s="7" t="s">
        <v>30</v>
      </c>
      <c r="B24" s="7" t="s">
        <v>31</v>
      </c>
      <c r="C24" s="7" t="s">
        <v>244</v>
      </c>
      <c r="D24" s="7" t="s">
        <v>251</v>
      </c>
      <c r="E24" s="8">
        <v>43465</v>
      </c>
      <c r="F24" s="7">
        <v>0</v>
      </c>
      <c r="G24" s="7">
        <v>78</v>
      </c>
      <c r="H24" s="8">
        <v>43465</v>
      </c>
      <c r="I24" s="7">
        <v>966000</v>
      </c>
      <c r="J24" s="7">
        <v>0</v>
      </c>
      <c r="K24" s="7">
        <v>0</v>
      </c>
      <c r="L24" s="7">
        <v>0</v>
      </c>
      <c r="M24" s="7">
        <v>966000</v>
      </c>
      <c r="N24" s="7">
        <v>0</v>
      </c>
      <c r="O24" s="7">
        <v>0</v>
      </c>
      <c r="P24" s="7">
        <v>0</v>
      </c>
      <c r="Q24" s="7" t="s">
        <v>202</v>
      </c>
    </row>
    <row r="25" spans="1:17" s="7" customFormat="1" x14ac:dyDescent="0.25">
      <c r="A25" s="7" t="s">
        <v>16</v>
      </c>
      <c r="B25" s="7" t="s">
        <v>17</v>
      </c>
      <c r="C25" s="7" t="s">
        <v>252</v>
      </c>
      <c r="D25" s="7" t="s">
        <v>253</v>
      </c>
      <c r="E25" s="8">
        <v>43465</v>
      </c>
      <c r="F25" s="7">
        <v>0</v>
      </c>
      <c r="G25" s="7">
        <v>78</v>
      </c>
      <c r="H25" s="8">
        <v>43465</v>
      </c>
      <c r="I25" s="7">
        <v>384000</v>
      </c>
      <c r="J25" s="7">
        <v>0</v>
      </c>
      <c r="K25" s="7">
        <v>0</v>
      </c>
      <c r="L25" s="7">
        <v>0</v>
      </c>
      <c r="M25" s="7">
        <v>384000</v>
      </c>
      <c r="N25" s="7">
        <v>0</v>
      </c>
      <c r="O25" s="7">
        <v>0</v>
      </c>
      <c r="P25" s="7">
        <v>0</v>
      </c>
      <c r="Q25" s="7" t="s">
        <v>202</v>
      </c>
    </row>
    <row r="26" spans="1:17" s="7" customFormat="1" x14ac:dyDescent="0.25">
      <c r="A26" s="7" t="s">
        <v>10</v>
      </c>
      <c r="B26" s="7" t="s">
        <v>11</v>
      </c>
      <c r="C26" s="7" t="s">
        <v>216</v>
      </c>
      <c r="D26" s="7" t="s">
        <v>254</v>
      </c>
      <c r="E26" s="8">
        <v>43373</v>
      </c>
      <c r="F26" s="7">
        <v>0</v>
      </c>
      <c r="G26" s="7">
        <v>170</v>
      </c>
      <c r="H26" s="8">
        <v>43373</v>
      </c>
      <c r="I26" s="7">
        <v>8330335</v>
      </c>
      <c r="J26" s="7">
        <v>0</v>
      </c>
      <c r="K26" s="7">
        <v>0</v>
      </c>
      <c r="L26" s="7">
        <v>0</v>
      </c>
      <c r="M26" s="7">
        <v>0</v>
      </c>
      <c r="N26" s="7">
        <v>8330335</v>
      </c>
      <c r="O26" s="7">
        <v>0</v>
      </c>
      <c r="P26" s="7">
        <v>0</v>
      </c>
      <c r="Q26" s="7" t="s">
        <v>202</v>
      </c>
    </row>
    <row r="27" spans="1:17" s="7" customFormat="1" x14ac:dyDescent="0.25">
      <c r="A27" s="7" t="s">
        <v>10</v>
      </c>
      <c r="B27" s="7" t="s">
        <v>11</v>
      </c>
      <c r="C27" s="7" t="s">
        <v>216</v>
      </c>
      <c r="D27" s="7" t="s">
        <v>255</v>
      </c>
      <c r="E27" s="8">
        <v>43404</v>
      </c>
      <c r="F27" s="7">
        <v>0</v>
      </c>
      <c r="G27" s="7">
        <v>139</v>
      </c>
      <c r="H27" s="8">
        <v>43404</v>
      </c>
      <c r="I27" s="7">
        <v>9359000</v>
      </c>
      <c r="J27" s="7">
        <v>0</v>
      </c>
      <c r="K27" s="7">
        <v>0</v>
      </c>
      <c r="L27" s="7">
        <v>0</v>
      </c>
      <c r="M27" s="7">
        <v>0</v>
      </c>
      <c r="N27" s="7">
        <v>9359000</v>
      </c>
      <c r="O27" s="7">
        <v>0</v>
      </c>
      <c r="P27" s="7">
        <v>0</v>
      </c>
      <c r="Q27" s="7" t="s">
        <v>202</v>
      </c>
    </row>
    <row r="28" spans="1:17" s="7" customFormat="1" x14ac:dyDescent="0.25">
      <c r="A28" s="7" t="s">
        <v>10</v>
      </c>
      <c r="B28" s="7" t="s">
        <v>11</v>
      </c>
      <c r="C28" s="7" t="s">
        <v>216</v>
      </c>
      <c r="D28" s="7" t="s">
        <v>256</v>
      </c>
      <c r="E28" s="8">
        <v>43434</v>
      </c>
      <c r="F28" s="7">
        <v>0</v>
      </c>
      <c r="G28" s="7">
        <v>109</v>
      </c>
      <c r="H28" s="8">
        <v>43434</v>
      </c>
      <c r="I28" s="7">
        <v>10753300</v>
      </c>
      <c r="J28" s="7">
        <v>0</v>
      </c>
      <c r="K28" s="7">
        <v>0</v>
      </c>
      <c r="L28" s="7">
        <v>0</v>
      </c>
      <c r="M28" s="7">
        <v>0</v>
      </c>
      <c r="N28" s="7">
        <v>10753300</v>
      </c>
      <c r="O28" s="7">
        <v>0</v>
      </c>
      <c r="P28" s="7">
        <v>0</v>
      </c>
      <c r="Q28" s="7" t="s">
        <v>202</v>
      </c>
    </row>
    <row r="29" spans="1:17" s="7" customFormat="1" x14ac:dyDescent="0.25">
      <c r="A29" s="7" t="s">
        <v>10</v>
      </c>
      <c r="B29" s="7" t="s">
        <v>11</v>
      </c>
      <c r="C29" s="7" t="s">
        <v>216</v>
      </c>
      <c r="D29" s="7" t="s">
        <v>257</v>
      </c>
      <c r="E29" s="8">
        <v>43456</v>
      </c>
      <c r="F29" s="7">
        <v>0</v>
      </c>
      <c r="G29" s="7">
        <v>87</v>
      </c>
      <c r="H29" s="8">
        <v>43456</v>
      </c>
      <c r="I29" s="7">
        <v>10027500</v>
      </c>
      <c r="J29" s="7">
        <v>0</v>
      </c>
      <c r="K29" s="7">
        <v>0</v>
      </c>
      <c r="L29" s="7">
        <v>0</v>
      </c>
      <c r="M29" s="7">
        <v>10027500</v>
      </c>
      <c r="N29" s="7">
        <v>0</v>
      </c>
      <c r="O29" s="7">
        <v>0</v>
      </c>
      <c r="P29" s="7">
        <v>0</v>
      </c>
      <c r="Q29" s="7" t="s">
        <v>202</v>
      </c>
    </row>
    <row r="30" spans="1:17" s="7" customFormat="1" x14ac:dyDescent="0.25">
      <c r="A30" s="7" t="s">
        <v>24</v>
      </c>
      <c r="B30" s="7" t="s">
        <v>25</v>
      </c>
      <c r="C30" s="7" t="s">
        <v>258</v>
      </c>
      <c r="D30" s="7" t="s">
        <v>259</v>
      </c>
      <c r="E30" s="8">
        <v>43451</v>
      </c>
      <c r="F30" s="7">
        <v>0</v>
      </c>
      <c r="G30" s="7">
        <v>92</v>
      </c>
      <c r="H30" s="8">
        <v>43451</v>
      </c>
      <c r="I30" s="7">
        <v>4765600</v>
      </c>
      <c r="J30" s="7">
        <v>0</v>
      </c>
      <c r="K30" s="7">
        <v>0</v>
      </c>
      <c r="L30" s="7">
        <v>0</v>
      </c>
      <c r="M30" s="7">
        <v>0</v>
      </c>
      <c r="N30" s="7">
        <v>4765600</v>
      </c>
      <c r="O30" s="7">
        <v>0</v>
      </c>
      <c r="P30" s="7">
        <v>0</v>
      </c>
      <c r="Q30" s="7" t="s">
        <v>25</v>
      </c>
    </row>
    <row r="31" spans="1:17" s="7" customFormat="1" x14ac:dyDescent="0.25">
      <c r="A31" s="7" t="s">
        <v>24</v>
      </c>
      <c r="B31" s="7" t="s">
        <v>25</v>
      </c>
      <c r="C31" s="7" t="s">
        <v>258</v>
      </c>
      <c r="D31" s="7" t="s">
        <v>260</v>
      </c>
      <c r="E31" s="8">
        <v>43465</v>
      </c>
      <c r="F31" s="7">
        <v>0</v>
      </c>
      <c r="G31" s="7">
        <v>78</v>
      </c>
      <c r="H31" s="8">
        <v>43465</v>
      </c>
      <c r="I31" s="7">
        <v>5409595</v>
      </c>
      <c r="J31" s="7">
        <v>0</v>
      </c>
      <c r="K31" s="7">
        <v>0</v>
      </c>
      <c r="L31" s="7">
        <v>0</v>
      </c>
      <c r="M31" s="7">
        <v>5409595</v>
      </c>
      <c r="N31" s="7">
        <v>0</v>
      </c>
      <c r="O31" s="7">
        <v>0</v>
      </c>
      <c r="P31" s="7">
        <v>0</v>
      </c>
      <c r="Q31" s="7" t="s">
        <v>25</v>
      </c>
    </row>
    <row r="32" spans="1:17" s="7" customFormat="1" x14ac:dyDescent="0.25">
      <c r="A32" s="7" t="s">
        <v>28</v>
      </c>
      <c r="B32" s="7" t="s">
        <v>29</v>
      </c>
      <c r="C32" s="7" t="s">
        <v>261</v>
      </c>
      <c r="D32" s="7" t="s">
        <v>262</v>
      </c>
      <c r="E32" s="8">
        <v>43220</v>
      </c>
      <c r="F32" s="7">
        <v>0</v>
      </c>
      <c r="G32" s="7">
        <v>323</v>
      </c>
      <c r="H32" s="8">
        <v>43220</v>
      </c>
      <c r="I32" s="7">
        <v>8837750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8837750</v>
      </c>
      <c r="P32" s="7">
        <v>0</v>
      </c>
      <c r="Q32" s="7" t="s">
        <v>202</v>
      </c>
    </row>
    <row r="33" spans="1:17" s="7" customFormat="1" x14ac:dyDescent="0.25">
      <c r="A33" s="7" t="s">
        <v>28</v>
      </c>
      <c r="B33" s="7" t="s">
        <v>29</v>
      </c>
      <c r="C33" s="7" t="s">
        <v>261</v>
      </c>
      <c r="D33" s="7" t="s">
        <v>263</v>
      </c>
      <c r="E33" s="8">
        <v>43229</v>
      </c>
      <c r="F33" s="7">
        <v>0</v>
      </c>
      <c r="G33" s="7">
        <v>314</v>
      </c>
      <c r="H33" s="8">
        <v>43229</v>
      </c>
      <c r="I33" s="7">
        <v>2975566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2975566</v>
      </c>
      <c r="P33" s="7">
        <v>0</v>
      </c>
      <c r="Q33" s="7" t="s">
        <v>202</v>
      </c>
    </row>
    <row r="34" spans="1:17" s="7" customFormat="1" x14ac:dyDescent="0.25">
      <c r="A34" s="7" t="s">
        <v>28</v>
      </c>
      <c r="B34" s="7" t="s">
        <v>29</v>
      </c>
      <c r="C34" s="7" t="s">
        <v>261</v>
      </c>
      <c r="D34" s="7" t="s">
        <v>264</v>
      </c>
      <c r="E34" s="8">
        <v>43281</v>
      </c>
      <c r="F34" s="7">
        <v>0</v>
      </c>
      <c r="G34" s="7">
        <v>262</v>
      </c>
      <c r="H34" s="8">
        <v>43281</v>
      </c>
      <c r="I34" s="7">
        <v>3283945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3283945</v>
      </c>
      <c r="P34" s="7">
        <v>0</v>
      </c>
      <c r="Q34" s="7" t="s">
        <v>202</v>
      </c>
    </row>
    <row r="35" spans="1:17" s="7" customFormat="1" x14ac:dyDescent="0.25">
      <c r="A35" s="7" t="s">
        <v>28</v>
      </c>
      <c r="B35" s="7" t="s">
        <v>29</v>
      </c>
      <c r="C35" s="7" t="s">
        <v>261</v>
      </c>
      <c r="D35" s="7" t="s">
        <v>265</v>
      </c>
      <c r="E35" s="8">
        <v>43312</v>
      </c>
      <c r="F35" s="7">
        <v>0</v>
      </c>
      <c r="G35" s="7">
        <v>231</v>
      </c>
      <c r="H35" s="8">
        <v>43312</v>
      </c>
      <c r="I35" s="7">
        <v>3245750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3245750</v>
      </c>
      <c r="P35" s="7">
        <v>0</v>
      </c>
      <c r="Q35" s="7" t="s">
        <v>202</v>
      </c>
    </row>
    <row r="36" spans="1:17" s="7" customFormat="1" x14ac:dyDescent="0.25">
      <c r="A36" s="7" t="s">
        <v>28</v>
      </c>
      <c r="B36" s="7" t="s">
        <v>29</v>
      </c>
      <c r="C36" s="7" t="s">
        <v>261</v>
      </c>
      <c r="D36" s="7" t="s">
        <v>266</v>
      </c>
      <c r="E36" s="8">
        <v>43318</v>
      </c>
      <c r="F36" s="7">
        <v>0</v>
      </c>
      <c r="G36" s="7">
        <v>225</v>
      </c>
      <c r="H36" s="8">
        <v>43318</v>
      </c>
      <c r="I36" s="7">
        <v>2867430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2867430</v>
      </c>
      <c r="P36" s="7">
        <v>0</v>
      </c>
      <c r="Q36" s="7" t="s">
        <v>202</v>
      </c>
    </row>
    <row r="37" spans="1:17" s="7" customFormat="1" x14ac:dyDescent="0.25">
      <c r="A37" s="7" t="s">
        <v>28</v>
      </c>
      <c r="B37" s="7" t="s">
        <v>29</v>
      </c>
      <c r="C37" s="7" t="s">
        <v>261</v>
      </c>
      <c r="D37" s="7" t="s">
        <v>267</v>
      </c>
      <c r="E37" s="8">
        <v>43348</v>
      </c>
      <c r="F37" s="7">
        <v>0</v>
      </c>
      <c r="G37" s="7">
        <v>195</v>
      </c>
      <c r="H37" s="8">
        <v>43348</v>
      </c>
      <c r="I37" s="7">
        <v>3201750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3201750</v>
      </c>
      <c r="P37" s="7">
        <v>0</v>
      </c>
      <c r="Q37" s="7" t="s">
        <v>202</v>
      </c>
    </row>
    <row r="38" spans="1:17" s="7" customFormat="1" x14ac:dyDescent="0.25">
      <c r="A38" s="7" t="s">
        <v>28</v>
      </c>
      <c r="B38" s="7" t="s">
        <v>29</v>
      </c>
      <c r="C38" s="7" t="s">
        <v>261</v>
      </c>
      <c r="D38" s="7" t="s">
        <v>268</v>
      </c>
      <c r="E38" s="8">
        <v>43377</v>
      </c>
      <c r="F38" s="7">
        <v>0</v>
      </c>
      <c r="G38" s="7">
        <v>166</v>
      </c>
      <c r="H38" s="8">
        <v>43377</v>
      </c>
      <c r="I38" s="7">
        <v>-6283000</v>
      </c>
      <c r="J38" s="7">
        <v>0</v>
      </c>
      <c r="K38" s="7">
        <v>0</v>
      </c>
      <c r="L38" s="7">
        <v>0</v>
      </c>
      <c r="M38" s="7">
        <v>0</v>
      </c>
      <c r="N38" s="7">
        <v>-6283000</v>
      </c>
      <c r="O38" s="7">
        <v>0</v>
      </c>
      <c r="P38" s="7">
        <v>0</v>
      </c>
      <c r="Q38" s="7" t="s">
        <v>202</v>
      </c>
    </row>
    <row r="39" spans="1:17" s="7" customFormat="1" x14ac:dyDescent="0.25">
      <c r="A39" s="7" t="s">
        <v>28</v>
      </c>
      <c r="B39" s="7" t="s">
        <v>29</v>
      </c>
      <c r="C39" s="7" t="s">
        <v>261</v>
      </c>
      <c r="D39" s="7" t="s">
        <v>269</v>
      </c>
      <c r="E39" s="8">
        <v>43399</v>
      </c>
      <c r="F39" s="7">
        <v>0</v>
      </c>
      <c r="G39" s="7">
        <v>144</v>
      </c>
      <c r="H39" s="8">
        <v>43399</v>
      </c>
      <c r="I39" s="7">
        <v>2587182</v>
      </c>
      <c r="J39" s="7">
        <v>0</v>
      </c>
      <c r="K39" s="7">
        <v>0</v>
      </c>
      <c r="L39" s="7">
        <v>0</v>
      </c>
      <c r="M39" s="7">
        <v>0</v>
      </c>
      <c r="N39" s="7">
        <v>2587182</v>
      </c>
      <c r="O39" s="7">
        <v>0</v>
      </c>
      <c r="P39" s="7">
        <v>0</v>
      </c>
      <c r="Q39" s="7" t="s">
        <v>202</v>
      </c>
    </row>
    <row r="40" spans="1:17" s="7" customFormat="1" x14ac:dyDescent="0.25">
      <c r="A40" s="7" t="s">
        <v>28</v>
      </c>
      <c r="B40" s="7" t="s">
        <v>29</v>
      </c>
      <c r="C40" s="7" t="s">
        <v>261</v>
      </c>
      <c r="D40" s="7" t="s">
        <v>270</v>
      </c>
      <c r="E40" s="8">
        <v>43428</v>
      </c>
      <c r="F40" s="7">
        <v>0</v>
      </c>
      <c r="G40" s="7">
        <v>115</v>
      </c>
      <c r="H40" s="8">
        <v>43428</v>
      </c>
      <c r="I40" s="7">
        <v>-21350000</v>
      </c>
      <c r="J40" s="7">
        <v>0</v>
      </c>
      <c r="K40" s="7">
        <v>0</v>
      </c>
      <c r="L40" s="7">
        <v>0</v>
      </c>
      <c r="M40" s="7">
        <v>0</v>
      </c>
      <c r="N40" s="7">
        <v>-21350000</v>
      </c>
      <c r="O40" s="7">
        <v>0</v>
      </c>
      <c r="P40" s="7">
        <v>0</v>
      </c>
      <c r="Q40" s="7" t="s">
        <v>202</v>
      </c>
    </row>
    <row r="41" spans="1:17" s="7" customFormat="1" x14ac:dyDescent="0.25">
      <c r="A41" s="7" t="s">
        <v>28</v>
      </c>
      <c r="B41" s="7" t="s">
        <v>29</v>
      </c>
      <c r="C41" s="7" t="s">
        <v>261</v>
      </c>
      <c r="D41" s="7" t="s">
        <v>271</v>
      </c>
      <c r="E41" s="8">
        <v>43434</v>
      </c>
      <c r="F41" s="7">
        <v>0</v>
      </c>
      <c r="G41" s="7">
        <v>109</v>
      </c>
      <c r="H41" s="8">
        <v>43434</v>
      </c>
      <c r="I41" s="7">
        <v>2562298</v>
      </c>
      <c r="J41" s="7">
        <v>0</v>
      </c>
      <c r="K41" s="7">
        <v>0</v>
      </c>
      <c r="L41" s="7">
        <v>0</v>
      </c>
      <c r="M41" s="7">
        <v>0</v>
      </c>
      <c r="N41" s="7">
        <v>2562298</v>
      </c>
      <c r="O41" s="7">
        <v>0</v>
      </c>
      <c r="P41" s="7">
        <v>0</v>
      </c>
      <c r="Q41" s="7" t="s">
        <v>202</v>
      </c>
    </row>
    <row r="42" spans="1:17" s="7" customFormat="1" x14ac:dyDescent="0.25">
      <c r="A42" s="7" t="s">
        <v>28</v>
      </c>
      <c r="B42" s="7" t="s">
        <v>29</v>
      </c>
      <c r="C42" s="7" t="s">
        <v>261</v>
      </c>
      <c r="D42" s="7" t="s">
        <v>272</v>
      </c>
      <c r="E42" s="8">
        <v>43439</v>
      </c>
      <c r="F42" s="7">
        <v>0</v>
      </c>
      <c r="G42" s="7">
        <v>104</v>
      </c>
      <c r="H42" s="8">
        <v>43439</v>
      </c>
      <c r="I42" s="7">
        <v>8837750</v>
      </c>
      <c r="J42" s="7">
        <v>0</v>
      </c>
      <c r="K42" s="7">
        <v>0</v>
      </c>
      <c r="L42" s="7">
        <v>0</v>
      </c>
      <c r="M42" s="7">
        <v>0</v>
      </c>
      <c r="N42" s="7">
        <v>8837750</v>
      </c>
      <c r="O42" s="7">
        <v>0</v>
      </c>
      <c r="P42" s="7">
        <v>0</v>
      </c>
      <c r="Q42" s="7" t="s">
        <v>202</v>
      </c>
    </row>
    <row r="43" spans="1:17" s="7" customFormat="1" x14ac:dyDescent="0.25">
      <c r="I43" s="7">
        <f>SUBTOTAL(9,I4:I42)</f>
        <v>100229786</v>
      </c>
    </row>
  </sheetData>
  <autoFilter ref="A2:Q4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G3" sqref="G3"/>
    </sheetView>
  </sheetViews>
  <sheetFormatPr baseColWidth="10" defaultRowHeight="15" x14ac:dyDescent="0.25"/>
  <cols>
    <col min="1" max="3" width="14.7109375" customWidth="1"/>
    <col min="4" max="4" width="18.140625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9.7109375" customWidth="1"/>
    <col min="10" max="10" width="10.7109375" customWidth="1"/>
    <col min="11" max="11" width="5.85546875" customWidth="1"/>
    <col min="12" max="12" width="7.140625" customWidth="1"/>
    <col min="13" max="13" width="9.7109375" customWidth="1"/>
    <col min="14" max="14" width="8.7109375" customWidth="1"/>
    <col min="15" max="15" width="9.28515625" customWidth="1"/>
    <col min="16" max="16" width="13.140625" customWidth="1"/>
    <col min="17" max="17" width="50.28515625" customWidth="1"/>
    <col min="18" max="256" width="9.140625" customWidth="1"/>
    <col min="257" max="257" width="35.140625" customWidth="1"/>
    <col min="258" max="258" width="78.28515625" customWidth="1"/>
    <col min="259" max="259" width="62.85546875" customWidth="1"/>
    <col min="260" max="260" width="76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9.7109375" customWidth="1"/>
    <col min="266" max="266" width="10.7109375" customWidth="1"/>
    <col min="267" max="267" width="5.85546875" customWidth="1"/>
    <col min="268" max="268" width="7.140625" customWidth="1"/>
    <col min="269" max="269" width="9.7109375" customWidth="1"/>
    <col min="270" max="270" width="8.7109375" customWidth="1"/>
    <col min="271" max="271" width="9.28515625" customWidth="1"/>
    <col min="272" max="272" width="13.140625" customWidth="1"/>
    <col min="273" max="273" width="50.28515625" customWidth="1"/>
    <col min="274" max="512" width="9.140625" customWidth="1"/>
    <col min="513" max="513" width="35.140625" customWidth="1"/>
    <col min="514" max="514" width="78.28515625" customWidth="1"/>
    <col min="515" max="515" width="62.85546875" customWidth="1"/>
    <col min="516" max="516" width="76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9.7109375" customWidth="1"/>
    <col min="522" max="522" width="10.7109375" customWidth="1"/>
    <col min="523" max="523" width="5.85546875" customWidth="1"/>
    <col min="524" max="524" width="7.140625" customWidth="1"/>
    <col min="525" max="525" width="9.7109375" customWidth="1"/>
    <col min="526" max="526" width="8.7109375" customWidth="1"/>
    <col min="527" max="527" width="9.28515625" customWidth="1"/>
    <col min="528" max="528" width="13.140625" customWidth="1"/>
    <col min="529" max="529" width="50.28515625" customWidth="1"/>
    <col min="530" max="768" width="9.140625" customWidth="1"/>
    <col min="769" max="769" width="35.140625" customWidth="1"/>
    <col min="770" max="770" width="78.28515625" customWidth="1"/>
    <col min="771" max="771" width="62.85546875" customWidth="1"/>
    <col min="772" max="772" width="76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9.7109375" customWidth="1"/>
    <col min="778" max="778" width="10.7109375" customWidth="1"/>
    <col min="779" max="779" width="5.85546875" customWidth="1"/>
    <col min="780" max="780" width="7.140625" customWidth="1"/>
    <col min="781" max="781" width="9.7109375" customWidth="1"/>
    <col min="782" max="782" width="8.7109375" customWidth="1"/>
    <col min="783" max="783" width="9.28515625" customWidth="1"/>
    <col min="784" max="784" width="13.140625" customWidth="1"/>
    <col min="785" max="785" width="50.28515625" customWidth="1"/>
    <col min="786" max="1024" width="9.140625" customWidth="1"/>
    <col min="1025" max="1025" width="35.140625" customWidth="1"/>
    <col min="1026" max="1026" width="78.28515625" customWidth="1"/>
    <col min="1027" max="1027" width="62.85546875" customWidth="1"/>
    <col min="1028" max="1028" width="76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9.7109375" customWidth="1"/>
    <col min="1034" max="1034" width="10.7109375" customWidth="1"/>
    <col min="1035" max="1035" width="5.85546875" customWidth="1"/>
    <col min="1036" max="1036" width="7.140625" customWidth="1"/>
    <col min="1037" max="1037" width="9.7109375" customWidth="1"/>
    <col min="1038" max="1038" width="8.7109375" customWidth="1"/>
    <col min="1039" max="1039" width="9.28515625" customWidth="1"/>
    <col min="1040" max="1040" width="13.140625" customWidth="1"/>
    <col min="1041" max="1041" width="50.28515625" customWidth="1"/>
    <col min="1042" max="1280" width="9.140625" customWidth="1"/>
    <col min="1281" max="1281" width="35.140625" customWidth="1"/>
    <col min="1282" max="1282" width="78.28515625" customWidth="1"/>
    <col min="1283" max="1283" width="62.85546875" customWidth="1"/>
    <col min="1284" max="1284" width="76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9.7109375" customWidth="1"/>
    <col min="1290" max="1290" width="10.7109375" customWidth="1"/>
    <col min="1291" max="1291" width="5.85546875" customWidth="1"/>
    <col min="1292" max="1292" width="7.140625" customWidth="1"/>
    <col min="1293" max="1293" width="9.7109375" customWidth="1"/>
    <col min="1294" max="1294" width="8.7109375" customWidth="1"/>
    <col min="1295" max="1295" width="9.28515625" customWidth="1"/>
    <col min="1296" max="1296" width="13.140625" customWidth="1"/>
    <col min="1297" max="1297" width="50.28515625" customWidth="1"/>
    <col min="1298" max="1536" width="9.140625" customWidth="1"/>
    <col min="1537" max="1537" width="35.140625" customWidth="1"/>
    <col min="1538" max="1538" width="78.28515625" customWidth="1"/>
    <col min="1539" max="1539" width="62.85546875" customWidth="1"/>
    <col min="1540" max="1540" width="76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9.7109375" customWidth="1"/>
    <col min="1546" max="1546" width="10.7109375" customWidth="1"/>
    <col min="1547" max="1547" width="5.85546875" customWidth="1"/>
    <col min="1548" max="1548" width="7.140625" customWidth="1"/>
    <col min="1549" max="1549" width="9.7109375" customWidth="1"/>
    <col min="1550" max="1550" width="8.7109375" customWidth="1"/>
    <col min="1551" max="1551" width="9.28515625" customWidth="1"/>
    <col min="1552" max="1552" width="13.140625" customWidth="1"/>
    <col min="1553" max="1553" width="50.28515625" customWidth="1"/>
    <col min="1554" max="1792" width="9.140625" customWidth="1"/>
    <col min="1793" max="1793" width="35.140625" customWidth="1"/>
    <col min="1794" max="1794" width="78.28515625" customWidth="1"/>
    <col min="1795" max="1795" width="62.85546875" customWidth="1"/>
    <col min="1796" max="1796" width="76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9.7109375" customWidth="1"/>
    <col min="1802" max="1802" width="10.7109375" customWidth="1"/>
    <col min="1803" max="1803" width="5.85546875" customWidth="1"/>
    <col min="1804" max="1804" width="7.140625" customWidth="1"/>
    <col min="1805" max="1805" width="9.7109375" customWidth="1"/>
    <col min="1806" max="1806" width="8.7109375" customWidth="1"/>
    <col min="1807" max="1807" width="9.28515625" customWidth="1"/>
    <col min="1808" max="1808" width="13.140625" customWidth="1"/>
    <col min="1809" max="1809" width="50.28515625" customWidth="1"/>
    <col min="1810" max="2048" width="9.140625" customWidth="1"/>
    <col min="2049" max="2049" width="35.140625" customWidth="1"/>
    <col min="2050" max="2050" width="78.28515625" customWidth="1"/>
    <col min="2051" max="2051" width="62.85546875" customWidth="1"/>
    <col min="2052" max="2052" width="76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9.7109375" customWidth="1"/>
    <col min="2058" max="2058" width="10.7109375" customWidth="1"/>
    <col min="2059" max="2059" width="5.85546875" customWidth="1"/>
    <col min="2060" max="2060" width="7.140625" customWidth="1"/>
    <col min="2061" max="2061" width="9.7109375" customWidth="1"/>
    <col min="2062" max="2062" width="8.7109375" customWidth="1"/>
    <col min="2063" max="2063" width="9.28515625" customWidth="1"/>
    <col min="2064" max="2064" width="13.140625" customWidth="1"/>
    <col min="2065" max="2065" width="50.28515625" customWidth="1"/>
    <col min="2066" max="2304" width="9.140625" customWidth="1"/>
    <col min="2305" max="2305" width="35.140625" customWidth="1"/>
    <col min="2306" max="2306" width="78.28515625" customWidth="1"/>
    <col min="2307" max="2307" width="62.85546875" customWidth="1"/>
    <col min="2308" max="2308" width="76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9.7109375" customWidth="1"/>
    <col min="2314" max="2314" width="10.7109375" customWidth="1"/>
    <col min="2315" max="2315" width="5.85546875" customWidth="1"/>
    <col min="2316" max="2316" width="7.140625" customWidth="1"/>
    <col min="2317" max="2317" width="9.7109375" customWidth="1"/>
    <col min="2318" max="2318" width="8.7109375" customWidth="1"/>
    <col min="2319" max="2319" width="9.28515625" customWidth="1"/>
    <col min="2320" max="2320" width="13.140625" customWidth="1"/>
    <col min="2321" max="2321" width="50.28515625" customWidth="1"/>
    <col min="2322" max="2560" width="9.140625" customWidth="1"/>
    <col min="2561" max="2561" width="35.140625" customWidth="1"/>
    <col min="2562" max="2562" width="78.28515625" customWidth="1"/>
    <col min="2563" max="2563" width="62.85546875" customWidth="1"/>
    <col min="2564" max="2564" width="76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9.7109375" customWidth="1"/>
    <col min="2570" max="2570" width="10.7109375" customWidth="1"/>
    <col min="2571" max="2571" width="5.85546875" customWidth="1"/>
    <col min="2572" max="2572" width="7.140625" customWidth="1"/>
    <col min="2573" max="2573" width="9.7109375" customWidth="1"/>
    <col min="2574" max="2574" width="8.7109375" customWidth="1"/>
    <col min="2575" max="2575" width="9.28515625" customWidth="1"/>
    <col min="2576" max="2576" width="13.140625" customWidth="1"/>
    <col min="2577" max="2577" width="50.28515625" customWidth="1"/>
    <col min="2578" max="2816" width="9.140625" customWidth="1"/>
    <col min="2817" max="2817" width="35.140625" customWidth="1"/>
    <col min="2818" max="2818" width="78.28515625" customWidth="1"/>
    <col min="2819" max="2819" width="62.85546875" customWidth="1"/>
    <col min="2820" max="2820" width="76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9.7109375" customWidth="1"/>
    <col min="2826" max="2826" width="10.7109375" customWidth="1"/>
    <col min="2827" max="2827" width="5.85546875" customWidth="1"/>
    <col min="2828" max="2828" width="7.140625" customWidth="1"/>
    <col min="2829" max="2829" width="9.7109375" customWidth="1"/>
    <col min="2830" max="2830" width="8.7109375" customWidth="1"/>
    <col min="2831" max="2831" width="9.28515625" customWidth="1"/>
    <col min="2832" max="2832" width="13.140625" customWidth="1"/>
    <col min="2833" max="2833" width="50.28515625" customWidth="1"/>
    <col min="2834" max="3072" width="9.140625" customWidth="1"/>
    <col min="3073" max="3073" width="35.140625" customWidth="1"/>
    <col min="3074" max="3074" width="78.28515625" customWidth="1"/>
    <col min="3075" max="3075" width="62.85546875" customWidth="1"/>
    <col min="3076" max="3076" width="76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9.7109375" customWidth="1"/>
    <col min="3082" max="3082" width="10.7109375" customWidth="1"/>
    <col min="3083" max="3083" width="5.85546875" customWidth="1"/>
    <col min="3084" max="3084" width="7.140625" customWidth="1"/>
    <col min="3085" max="3085" width="9.7109375" customWidth="1"/>
    <col min="3086" max="3086" width="8.7109375" customWidth="1"/>
    <col min="3087" max="3087" width="9.28515625" customWidth="1"/>
    <col min="3088" max="3088" width="13.140625" customWidth="1"/>
    <col min="3089" max="3089" width="50.28515625" customWidth="1"/>
    <col min="3090" max="3328" width="9.140625" customWidth="1"/>
    <col min="3329" max="3329" width="35.140625" customWidth="1"/>
    <col min="3330" max="3330" width="78.28515625" customWidth="1"/>
    <col min="3331" max="3331" width="62.85546875" customWidth="1"/>
    <col min="3332" max="3332" width="76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9.7109375" customWidth="1"/>
    <col min="3338" max="3338" width="10.7109375" customWidth="1"/>
    <col min="3339" max="3339" width="5.85546875" customWidth="1"/>
    <col min="3340" max="3340" width="7.140625" customWidth="1"/>
    <col min="3341" max="3341" width="9.7109375" customWidth="1"/>
    <col min="3342" max="3342" width="8.7109375" customWidth="1"/>
    <col min="3343" max="3343" width="9.28515625" customWidth="1"/>
    <col min="3344" max="3344" width="13.140625" customWidth="1"/>
    <col min="3345" max="3345" width="50.28515625" customWidth="1"/>
    <col min="3346" max="3584" width="9.140625" customWidth="1"/>
    <col min="3585" max="3585" width="35.140625" customWidth="1"/>
    <col min="3586" max="3586" width="78.28515625" customWidth="1"/>
    <col min="3587" max="3587" width="62.85546875" customWidth="1"/>
    <col min="3588" max="3588" width="76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9.7109375" customWidth="1"/>
    <col min="3594" max="3594" width="10.7109375" customWidth="1"/>
    <col min="3595" max="3595" width="5.85546875" customWidth="1"/>
    <col min="3596" max="3596" width="7.140625" customWidth="1"/>
    <col min="3597" max="3597" width="9.7109375" customWidth="1"/>
    <col min="3598" max="3598" width="8.7109375" customWidth="1"/>
    <col min="3599" max="3599" width="9.28515625" customWidth="1"/>
    <col min="3600" max="3600" width="13.140625" customWidth="1"/>
    <col min="3601" max="3601" width="50.28515625" customWidth="1"/>
    <col min="3602" max="3840" width="9.140625" customWidth="1"/>
    <col min="3841" max="3841" width="35.140625" customWidth="1"/>
    <col min="3842" max="3842" width="78.28515625" customWidth="1"/>
    <col min="3843" max="3843" width="62.85546875" customWidth="1"/>
    <col min="3844" max="3844" width="76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9.7109375" customWidth="1"/>
    <col min="3850" max="3850" width="10.7109375" customWidth="1"/>
    <col min="3851" max="3851" width="5.85546875" customWidth="1"/>
    <col min="3852" max="3852" width="7.140625" customWidth="1"/>
    <col min="3853" max="3853" width="9.7109375" customWidth="1"/>
    <col min="3854" max="3854" width="8.7109375" customWidth="1"/>
    <col min="3855" max="3855" width="9.28515625" customWidth="1"/>
    <col min="3856" max="3856" width="13.140625" customWidth="1"/>
    <col min="3857" max="3857" width="50.28515625" customWidth="1"/>
    <col min="3858" max="4096" width="9.140625" customWidth="1"/>
    <col min="4097" max="4097" width="35.140625" customWidth="1"/>
    <col min="4098" max="4098" width="78.28515625" customWidth="1"/>
    <col min="4099" max="4099" width="62.85546875" customWidth="1"/>
    <col min="4100" max="4100" width="76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9.7109375" customWidth="1"/>
    <col min="4106" max="4106" width="10.7109375" customWidth="1"/>
    <col min="4107" max="4107" width="5.85546875" customWidth="1"/>
    <col min="4108" max="4108" width="7.140625" customWidth="1"/>
    <col min="4109" max="4109" width="9.7109375" customWidth="1"/>
    <col min="4110" max="4110" width="8.7109375" customWidth="1"/>
    <col min="4111" max="4111" width="9.28515625" customWidth="1"/>
    <col min="4112" max="4112" width="13.140625" customWidth="1"/>
    <col min="4113" max="4113" width="50.28515625" customWidth="1"/>
    <col min="4114" max="4352" width="9.140625" customWidth="1"/>
    <col min="4353" max="4353" width="35.140625" customWidth="1"/>
    <col min="4354" max="4354" width="78.28515625" customWidth="1"/>
    <col min="4355" max="4355" width="62.85546875" customWidth="1"/>
    <col min="4356" max="4356" width="76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9.7109375" customWidth="1"/>
    <col min="4362" max="4362" width="10.7109375" customWidth="1"/>
    <col min="4363" max="4363" width="5.85546875" customWidth="1"/>
    <col min="4364" max="4364" width="7.140625" customWidth="1"/>
    <col min="4365" max="4365" width="9.7109375" customWidth="1"/>
    <col min="4366" max="4366" width="8.7109375" customWidth="1"/>
    <col min="4367" max="4367" width="9.28515625" customWidth="1"/>
    <col min="4368" max="4368" width="13.140625" customWidth="1"/>
    <col min="4369" max="4369" width="50.28515625" customWidth="1"/>
    <col min="4370" max="4608" width="9.140625" customWidth="1"/>
    <col min="4609" max="4609" width="35.140625" customWidth="1"/>
    <col min="4610" max="4610" width="78.28515625" customWidth="1"/>
    <col min="4611" max="4611" width="62.85546875" customWidth="1"/>
    <col min="4612" max="4612" width="76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9.7109375" customWidth="1"/>
    <col min="4618" max="4618" width="10.7109375" customWidth="1"/>
    <col min="4619" max="4619" width="5.85546875" customWidth="1"/>
    <col min="4620" max="4620" width="7.140625" customWidth="1"/>
    <col min="4621" max="4621" width="9.7109375" customWidth="1"/>
    <col min="4622" max="4622" width="8.7109375" customWidth="1"/>
    <col min="4623" max="4623" width="9.28515625" customWidth="1"/>
    <col min="4624" max="4624" width="13.140625" customWidth="1"/>
    <col min="4625" max="4625" width="50.28515625" customWidth="1"/>
    <col min="4626" max="4864" width="9.140625" customWidth="1"/>
    <col min="4865" max="4865" width="35.140625" customWidth="1"/>
    <col min="4866" max="4866" width="78.28515625" customWidth="1"/>
    <col min="4867" max="4867" width="62.85546875" customWidth="1"/>
    <col min="4868" max="4868" width="76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9.7109375" customWidth="1"/>
    <col min="4874" max="4874" width="10.7109375" customWidth="1"/>
    <col min="4875" max="4875" width="5.85546875" customWidth="1"/>
    <col min="4876" max="4876" width="7.140625" customWidth="1"/>
    <col min="4877" max="4877" width="9.7109375" customWidth="1"/>
    <col min="4878" max="4878" width="8.7109375" customWidth="1"/>
    <col min="4879" max="4879" width="9.28515625" customWidth="1"/>
    <col min="4880" max="4880" width="13.140625" customWidth="1"/>
    <col min="4881" max="4881" width="50.28515625" customWidth="1"/>
    <col min="4882" max="5120" width="9.140625" customWidth="1"/>
    <col min="5121" max="5121" width="35.140625" customWidth="1"/>
    <col min="5122" max="5122" width="78.28515625" customWidth="1"/>
    <col min="5123" max="5123" width="62.85546875" customWidth="1"/>
    <col min="5124" max="5124" width="76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9.7109375" customWidth="1"/>
    <col min="5130" max="5130" width="10.7109375" customWidth="1"/>
    <col min="5131" max="5131" width="5.85546875" customWidth="1"/>
    <col min="5132" max="5132" width="7.140625" customWidth="1"/>
    <col min="5133" max="5133" width="9.7109375" customWidth="1"/>
    <col min="5134" max="5134" width="8.7109375" customWidth="1"/>
    <col min="5135" max="5135" width="9.28515625" customWidth="1"/>
    <col min="5136" max="5136" width="13.140625" customWidth="1"/>
    <col min="5137" max="5137" width="50.28515625" customWidth="1"/>
    <col min="5138" max="5376" width="9.140625" customWidth="1"/>
    <col min="5377" max="5377" width="35.140625" customWidth="1"/>
    <col min="5378" max="5378" width="78.28515625" customWidth="1"/>
    <col min="5379" max="5379" width="62.85546875" customWidth="1"/>
    <col min="5380" max="5380" width="76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9.7109375" customWidth="1"/>
    <col min="5386" max="5386" width="10.7109375" customWidth="1"/>
    <col min="5387" max="5387" width="5.85546875" customWidth="1"/>
    <col min="5388" max="5388" width="7.140625" customWidth="1"/>
    <col min="5389" max="5389" width="9.7109375" customWidth="1"/>
    <col min="5390" max="5390" width="8.7109375" customWidth="1"/>
    <col min="5391" max="5391" width="9.28515625" customWidth="1"/>
    <col min="5392" max="5392" width="13.140625" customWidth="1"/>
    <col min="5393" max="5393" width="50.28515625" customWidth="1"/>
    <col min="5394" max="5632" width="9.140625" customWidth="1"/>
    <col min="5633" max="5633" width="35.140625" customWidth="1"/>
    <col min="5634" max="5634" width="78.28515625" customWidth="1"/>
    <col min="5635" max="5635" width="62.85546875" customWidth="1"/>
    <col min="5636" max="5636" width="76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9.7109375" customWidth="1"/>
    <col min="5642" max="5642" width="10.7109375" customWidth="1"/>
    <col min="5643" max="5643" width="5.85546875" customWidth="1"/>
    <col min="5644" max="5644" width="7.140625" customWidth="1"/>
    <col min="5645" max="5645" width="9.7109375" customWidth="1"/>
    <col min="5646" max="5646" width="8.7109375" customWidth="1"/>
    <col min="5647" max="5647" width="9.28515625" customWidth="1"/>
    <col min="5648" max="5648" width="13.140625" customWidth="1"/>
    <col min="5649" max="5649" width="50.28515625" customWidth="1"/>
    <col min="5650" max="5888" width="9.140625" customWidth="1"/>
    <col min="5889" max="5889" width="35.140625" customWidth="1"/>
    <col min="5890" max="5890" width="78.28515625" customWidth="1"/>
    <col min="5891" max="5891" width="62.85546875" customWidth="1"/>
    <col min="5892" max="5892" width="76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9.7109375" customWidth="1"/>
    <col min="5898" max="5898" width="10.7109375" customWidth="1"/>
    <col min="5899" max="5899" width="5.85546875" customWidth="1"/>
    <col min="5900" max="5900" width="7.140625" customWidth="1"/>
    <col min="5901" max="5901" width="9.7109375" customWidth="1"/>
    <col min="5902" max="5902" width="8.7109375" customWidth="1"/>
    <col min="5903" max="5903" width="9.28515625" customWidth="1"/>
    <col min="5904" max="5904" width="13.140625" customWidth="1"/>
    <col min="5905" max="5905" width="50.28515625" customWidth="1"/>
    <col min="5906" max="6144" width="9.140625" customWidth="1"/>
    <col min="6145" max="6145" width="35.140625" customWidth="1"/>
    <col min="6146" max="6146" width="78.28515625" customWidth="1"/>
    <col min="6147" max="6147" width="62.85546875" customWidth="1"/>
    <col min="6148" max="6148" width="76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9.7109375" customWidth="1"/>
    <col min="6154" max="6154" width="10.7109375" customWidth="1"/>
    <col min="6155" max="6155" width="5.85546875" customWidth="1"/>
    <col min="6156" max="6156" width="7.140625" customWidth="1"/>
    <col min="6157" max="6157" width="9.7109375" customWidth="1"/>
    <col min="6158" max="6158" width="8.7109375" customWidth="1"/>
    <col min="6159" max="6159" width="9.28515625" customWidth="1"/>
    <col min="6160" max="6160" width="13.140625" customWidth="1"/>
    <col min="6161" max="6161" width="50.28515625" customWidth="1"/>
    <col min="6162" max="6400" width="9.140625" customWidth="1"/>
    <col min="6401" max="6401" width="35.140625" customWidth="1"/>
    <col min="6402" max="6402" width="78.28515625" customWidth="1"/>
    <col min="6403" max="6403" width="62.85546875" customWidth="1"/>
    <col min="6404" max="6404" width="76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9.7109375" customWidth="1"/>
    <col min="6410" max="6410" width="10.7109375" customWidth="1"/>
    <col min="6411" max="6411" width="5.85546875" customWidth="1"/>
    <col min="6412" max="6412" width="7.140625" customWidth="1"/>
    <col min="6413" max="6413" width="9.7109375" customWidth="1"/>
    <col min="6414" max="6414" width="8.7109375" customWidth="1"/>
    <col min="6415" max="6415" width="9.28515625" customWidth="1"/>
    <col min="6416" max="6416" width="13.140625" customWidth="1"/>
    <col min="6417" max="6417" width="50.28515625" customWidth="1"/>
    <col min="6418" max="6656" width="9.140625" customWidth="1"/>
    <col min="6657" max="6657" width="35.140625" customWidth="1"/>
    <col min="6658" max="6658" width="78.28515625" customWidth="1"/>
    <col min="6659" max="6659" width="62.85546875" customWidth="1"/>
    <col min="6660" max="6660" width="76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9.7109375" customWidth="1"/>
    <col min="6666" max="6666" width="10.7109375" customWidth="1"/>
    <col min="6667" max="6667" width="5.85546875" customWidth="1"/>
    <col min="6668" max="6668" width="7.140625" customWidth="1"/>
    <col min="6669" max="6669" width="9.7109375" customWidth="1"/>
    <col min="6670" max="6670" width="8.7109375" customWidth="1"/>
    <col min="6671" max="6671" width="9.28515625" customWidth="1"/>
    <col min="6672" max="6672" width="13.140625" customWidth="1"/>
    <col min="6673" max="6673" width="50.28515625" customWidth="1"/>
    <col min="6674" max="6912" width="9.140625" customWidth="1"/>
    <col min="6913" max="6913" width="35.140625" customWidth="1"/>
    <col min="6914" max="6914" width="78.28515625" customWidth="1"/>
    <col min="6915" max="6915" width="62.85546875" customWidth="1"/>
    <col min="6916" max="6916" width="76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9.7109375" customWidth="1"/>
    <col min="6922" max="6922" width="10.7109375" customWidth="1"/>
    <col min="6923" max="6923" width="5.85546875" customWidth="1"/>
    <col min="6924" max="6924" width="7.140625" customWidth="1"/>
    <col min="6925" max="6925" width="9.7109375" customWidth="1"/>
    <col min="6926" max="6926" width="8.7109375" customWidth="1"/>
    <col min="6927" max="6927" width="9.28515625" customWidth="1"/>
    <col min="6928" max="6928" width="13.140625" customWidth="1"/>
    <col min="6929" max="6929" width="50.28515625" customWidth="1"/>
    <col min="6930" max="7168" width="9.140625" customWidth="1"/>
    <col min="7169" max="7169" width="35.140625" customWidth="1"/>
    <col min="7170" max="7170" width="78.28515625" customWidth="1"/>
    <col min="7171" max="7171" width="62.85546875" customWidth="1"/>
    <col min="7172" max="7172" width="76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9.7109375" customWidth="1"/>
    <col min="7178" max="7178" width="10.7109375" customWidth="1"/>
    <col min="7179" max="7179" width="5.85546875" customWidth="1"/>
    <col min="7180" max="7180" width="7.140625" customWidth="1"/>
    <col min="7181" max="7181" width="9.7109375" customWidth="1"/>
    <col min="7182" max="7182" width="8.7109375" customWidth="1"/>
    <col min="7183" max="7183" width="9.28515625" customWidth="1"/>
    <col min="7184" max="7184" width="13.140625" customWidth="1"/>
    <col min="7185" max="7185" width="50.28515625" customWidth="1"/>
    <col min="7186" max="7424" width="9.140625" customWidth="1"/>
    <col min="7425" max="7425" width="35.140625" customWidth="1"/>
    <col min="7426" max="7426" width="78.28515625" customWidth="1"/>
    <col min="7427" max="7427" width="62.85546875" customWidth="1"/>
    <col min="7428" max="7428" width="76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9.7109375" customWidth="1"/>
    <col min="7434" max="7434" width="10.7109375" customWidth="1"/>
    <col min="7435" max="7435" width="5.85546875" customWidth="1"/>
    <col min="7436" max="7436" width="7.140625" customWidth="1"/>
    <col min="7437" max="7437" width="9.7109375" customWidth="1"/>
    <col min="7438" max="7438" width="8.7109375" customWidth="1"/>
    <col min="7439" max="7439" width="9.28515625" customWidth="1"/>
    <col min="7440" max="7440" width="13.140625" customWidth="1"/>
    <col min="7441" max="7441" width="50.28515625" customWidth="1"/>
    <col min="7442" max="7680" width="9.140625" customWidth="1"/>
    <col min="7681" max="7681" width="35.140625" customWidth="1"/>
    <col min="7682" max="7682" width="78.28515625" customWidth="1"/>
    <col min="7683" max="7683" width="62.85546875" customWidth="1"/>
    <col min="7684" max="7684" width="76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9.7109375" customWidth="1"/>
    <col min="7690" max="7690" width="10.7109375" customWidth="1"/>
    <col min="7691" max="7691" width="5.85546875" customWidth="1"/>
    <col min="7692" max="7692" width="7.140625" customWidth="1"/>
    <col min="7693" max="7693" width="9.7109375" customWidth="1"/>
    <col min="7694" max="7694" width="8.7109375" customWidth="1"/>
    <col min="7695" max="7695" width="9.28515625" customWidth="1"/>
    <col min="7696" max="7696" width="13.140625" customWidth="1"/>
    <col min="7697" max="7697" width="50.28515625" customWidth="1"/>
    <col min="7698" max="7936" width="9.140625" customWidth="1"/>
    <col min="7937" max="7937" width="35.140625" customWidth="1"/>
    <col min="7938" max="7938" width="78.28515625" customWidth="1"/>
    <col min="7939" max="7939" width="62.85546875" customWidth="1"/>
    <col min="7940" max="7940" width="76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9.7109375" customWidth="1"/>
    <col min="7946" max="7946" width="10.7109375" customWidth="1"/>
    <col min="7947" max="7947" width="5.85546875" customWidth="1"/>
    <col min="7948" max="7948" width="7.140625" customWidth="1"/>
    <col min="7949" max="7949" width="9.7109375" customWidth="1"/>
    <col min="7950" max="7950" width="8.7109375" customWidth="1"/>
    <col min="7951" max="7951" width="9.28515625" customWidth="1"/>
    <col min="7952" max="7952" width="13.140625" customWidth="1"/>
    <col min="7953" max="7953" width="50.28515625" customWidth="1"/>
    <col min="7954" max="8192" width="9.140625" customWidth="1"/>
    <col min="8193" max="8193" width="35.140625" customWidth="1"/>
    <col min="8194" max="8194" width="78.28515625" customWidth="1"/>
    <col min="8195" max="8195" width="62.85546875" customWidth="1"/>
    <col min="8196" max="8196" width="76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9.7109375" customWidth="1"/>
    <col min="8202" max="8202" width="10.7109375" customWidth="1"/>
    <col min="8203" max="8203" width="5.85546875" customWidth="1"/>
    <col min="8204" max="8204" width="7.140625" customWidth="1"/>
    <col min="8205" max="8205" width="9.7109375" customWidth="1"/>
    <col min="8206" max="8206" width="8.7109375" customWidth="1"/>
    <col min="8207" max="8207" width="9.28515625" customWidth="1"/>
    <col min="8208" max="8208" width="13.140625" customWidth="1"/>
    <col min="8209" max="8209" width="50.28515625" customWidth="1"/>
    <col min="8210" max="8448" width="9.140625" customWidth="1"/>
    <col min="8449" max="8449" width="35.140625" customWidth="1"/>
    <col min="8450" max="8450" width="78.28515625" customWidth="1"/>
    <col min="8451" max="8451" width="62.85546875" customWidth="1"/>
    <col min="8452" max="8452" width="76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9.7109375" customWidth="1"/>
    <col min="8458" max="8458" width="10.7109375" customWidth="1"/>
    <col min="8459" max="8459" width="5.85546875" customWidth="1"/>
    <col min="8460" max="8460" width="7.140625" customWidth="1"/>
    <col min="8461" max="8461" width="9.7109375" customWidth="1"/>
    <col min="8462" max="8462" width="8.7109375" customWidth="1"/>
    <col min="8463" max="8463" width="9.28515625" customWidth="1"/>
    <col min="8464" max="8464" width="13.140625" customWidth="1"/>
    <col min="8465" max="8465" width="50.28515625" customWidth="1"/>
    <col min="8466" max="8704" width="9.140625" customWidth="1"/>
    <col min="8705" max="8705" width="35.140625" customWidth="1"/>
    <col min="8706" max="8706" width="78.28515625" customWidth="1"/>
    <col min="8707" max="8707" width="62.85546875" customWidth="1"/>
    <col min="8708" max="8708" width="76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9.7109375" customWidth="1"/>
    <col min="8714" max="8714" width="10.7109375" customWidth="1"/>
    <col min="8715" max="8715" width="5.85546875" customWidth="1"/>
    <col min="8716" max="8716" width="7.140625" customWidth="1"/>
    <col min="8717" max="8717" width="9.7109375" customWidth="1"/>
    <col min="8718" max="8718" width="8.7109375" customWidth="1"/>
    <col min="8719" max="8719" width="9.28515625" customWidth="1"/>
    <col min="8720" max="8720" width="13.140625" customWidth="1"/>
    <col min="8721" max="8721" width="50.28515625" customWidth="1"/>
    <col min="8722" max="8960" width="9.140625" customWidth="1"/>
    <col min="8961" max="8961" width="35.140625" customWidth="1"/>
    <col min="8962" max="8962" width="78.28515625" customWidth="1"/>
    <col min="8963" max="8963" width="62.85546875" customWidth="1"/>
    <col min="8964" max="8964" width="76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9.7109375" customWidth="1"/>
    <col min="8970" max="8970" width="10.7109375" customWidth="1"/>
    <col min="8971" max="8971" width="5.85546875" customWidth="1"/>
    <col min="8972" max="8972" width="7.140625" customWidth="1"/>
    <col min="8973" max="8973" width="9.7109375" customWidth="1"/>
    <col min="8974" max="8974" width="8.7109375" customWidth="1"/>
    <col min="8975" max="8975" width="9.28515625" customWidth="1"/>
    <col min="8976" max="8976" width="13.140625" customWidth="1"/>
    <col min="8977" max="8977" width="50.28515625" customWidth="1"/>
    <col min="8978" max="9216" width="9.140625" customWidth="1"/>
    <col min="9217" max="9217" width="35.140625" customWidth="1"/>
    <col min="9218" max="9218" width="78.28515625" customWidth="1"/>
    <col min="9219" max="9219" width="62.85546875" customWidth="1"/>
    <col min="9220" max="9220" width="76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9.7109375" customWidth="1"/>
    <col min="9226" max="9226" width="10.7109375" customWidth="1"/>
    <col min="9227" max="9227" width="5.85546875" customWidth="1"/>
    <col min="9228" max="9228" width="7.140625" customWidth="1"/>
    <col min="9229" max="9229" width="9.7109375" customWidth="1"/>
    <col min="9230" max="9230" width="8.7109375" customWidth="1"/>
    <col min="9231" max="9231" width="9.28515625" customWidth="1"/>
    <col min="9232" max="9232" width="13.140625" customWidth="1"/>
    <col min="9233" max="9233" width="50.28515625" customWidth="1"/>
    <col min="9234" max="9472" width="9.140625" customWidth="1"/>
    <col min="9473" max="9473" width="35.140625" customWidth="1"/>
    <col min="9474" max="9474" width="78.28515625" customWidth="1"/>
    <col min="9475" max="9475" width="62.85546875" customWidth="1"/>
    <col min="9476" max="9476" width="76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9.7109375" customWidth="1"/>
    <col min="9482" max="9482" width="10.7109375" customWidth="1"/>
    <col min="9483" max="9483" width="5.85546875" customWidth="1"/>
    <col min="9484" max="9484" width="7.140625" customWidth="1"/>
    <col min="9485" max="9485" width="9.7109375" customWidth="1"/>
    <col min="9486" max="9486" width="8.7109375" customWidth="1"/>
    <col min="9487" max="9487" width="9.28515625" customWidth="1"/>
    <col min="9488" max="9488" width="13.140625" customWidth="1"/>
    <col min="9489" max="9489" width="50.28515625" customWidth="1"/>
    <col min="9490" max="9728" width="9.140625" customWidth="1"/>
    <col min="9729" max="9729" width="35.140625" customWidth="1"/>
    <col min="9730" max="9730" width="78.28515625" customWidth="1"/>
    <col min="9731" max="9731" width="62.85546875" customWidth="1"/>
    <col min="9732" max="9732" width="76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9.7109375" customWidth="1"/>
    <col min="9738" max="9738" width="10.7109375" customWidth="1"/>
    <col min="9739" max="9739" width="5.85546875" customWidth="1"/>
    <col min="9740" max="9740" width="7.140625" customWidth="1"/>
    <col min="9741" max="9741" width="9.7109375" customWidth="1"/>
    <col min="9742" max="9742" width="8.7109375" customWidth="1"/>
    <col min="9743" max="9743" width="9.28515625" customWidth="1"/>
    <col min="9744" max="9744" width="13.140625" customWidth="1"/>
    <col min="9745" max="9745" width="50.28515625" customWidth="1"/>
    <col min="9746" max="9984" width="9.140625" customWidth="1"/>
    <col min="9985" max="9985" width="35.140625" customWidth="1"/>
    <col min="9986" max="9986" width="78.28515625" customWidth="1"/>
    <col min="9987" max="9987" width="62.85546875" customWidth="1"/>
    <col min="9988" max="9988" width="76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9.7109375" customWidth="1"/>
    <col min="9994" max="9994" width="10.7109375" customWidth="1"/>
    <col min="9995" max="9995" width="5.85546875" customWidth="1"/>
    <col min="9996" max="9996" width="7.140625" customWidth="1"/>
    <col min="9997" max="9997" width="9.7109375" customWidth="1"/>
    <col min="9998" max="9998" width="8.7109375" customWidth="1"/>
    <col min="9999" max="9999" width="9.28515625" customWidth="1"/>
    <col min="10000" max="10000" width="13.140625" customWidth="1"/>
    <col min="10001" max="10001" width="50.28515625" customWidth="1"/>
    <col min="10002" max="10240" width="9.140625" customWidth="1"/>
    <col min="10241" max="10241" width="35.140625" customWidth="1"/>
    <col min="10242" max="10242" width="78.28515625" customWidth="1"/>
    <col min="10243" max="10243" width="62.85546875" customWidth="1"/>
    <col min="10244" max="10244" width="76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9.7109375" customWidth="1"/>
    <col min="10250" max="10250" width="10.7109375" customWidth="1"/>
    <col min="10251" max="10251" width="5.85546875" customWidth="1"/>
    <col min="10252" max="10252" width="7.140625" customWidth="1"/>
    <col min="10253" max="10253" width="9.7109375" customWidth="1"/>
    <col min="10254" max="10254" width="8.7109375" customWidth="1"/>
    <col min="10255" max="10255" width="9.28515625" customWidth="1"/>
    <col min="10256" max="10256" width="13.140625" customWidth="1"/>
    <col min="10257" max="10257" width="50.28515625" customWidth="1"/>
    <col min="10258" max="10496" width="9.140625" customWidth="1"/>
    <col min="10497" max="10497" width="35.140625" customWidth="1"/>
    <col min="10498" max="10498" width="78.28515625" customWidth="1"/>
    <col min="10499" max="10499" width="62.85546875" customWidth="1"/>
    <col min="10500" max="10500" width="76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9.7109375" customWidth="1"/>
    <col min="10506" max="10506" width="10.7109375" customWidth="1"/>
    <col min="10507" max="10507" width="5.85546875" customWidth="1"/>
    <col min="10508" max="10508" width="7.140625" customWidth="1"/>
    <col min="10509" max="10509" width="9.7109375" customWidth="1"/>
    <col min="10510" max="10510" width="8.7109375" customWidth="1"/>
    <col min="10511" max="10511" width="9.28515625" customWidth="1"/>
    <col min="10512" max="10512" width="13.140625" customWidth="1"/>
    <col min="10513" max="10513" width="50.28515625" customWidth="1"/>
    <col min="10514" max="10752" width="9.140625" customWidth="1"/>
    <col min="10753" max="10753" width="35.140625" customWidth="1"/>
    <col min="10754" max="10754" width="78.28515625" customWidth="1"/>
    <col min="10755" max="10755" width="62.85546875" customWidth="1"/>
    <col min="10756" max="10756" width="76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9.7109375" customWidth="1"/>
    <col min="10762" max="10762" width="10.7109375" customWidth="1"/>
    <col min="10763" max="10763" width="5.85546875" customWidth="1"/>
    <col min="10764" max="10764" width="7.140625" customWidth="1"/>
    <col min="10765" max="10765" width="9.7109375" customWidth="1"/>
    <col min="10766" max="10766" width="8.7109375" customWidth="1"/>
    <col min="10767" max="10767" width="9.28515625" customWidth="1"/>
    <col min="10768" max="10768" width="13.140625" customWidth="1"/>
    <col min="10769" max="10769" width="50.28515625" customWidth="1"/>
    <col min="10770" max="11008" width="9.140625" customWidth="1"/>
    <col min="11009" max="11009" width="35.140625" customWidth="1"/>
    <col min="11010" max="11010" width="78.28515625" customWidth="1"/>
    <col min="11011" max="11011" width="62.85546875" customWidth="1"/>
    <col min="11012" max="11012" width="76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9.7109375" customWidth="1"/>
    <col min="11018" max="11018" width="10.7109375" customWidth="1"/>
    <col min="11019" max="11019" width="5.85546875" customWidth="1"/>
    <col min="11020" max="11020" width="7.140625" customWidth="1"/>
    <col min="11021" max="11021" width="9.7109375" customWidth="1"/>
    <col min="11022" max="11022" width="8.7109375" customWidth="1"/>
    <col min="11023" max="11023" width="9.28515625" customWidth="1"/>
    <col min="11024" max="11024" width="13.140625" customWidth="1"/>
    <col min="11025" max="11025" width="50.28515625" customWidth="1"/>
    <col min="11026" max="11264" width="9.140625" customWidth="1"/>
    <col min="11265" max="11265" width="35.140625" customWidth="1"/>
    <col min="11266" max="11266" width="78.28515625" customWidth="1"/>
    <col min="11267" max="11267" width="62.85546875" customWidth="1"/>
    <col min="11268" max="11268" width="76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9.7109375" customWidth="1"/>
    <col min="11274" max="11274" width="10.7109375" customWidth="1"/>
    <col min="11275" max="11275" width="5.85546875" customWidth="1"/>
    <col min="11276" max="11276" width="7.140625" customWidth="1"/>
    <col min="11277" max="11277" width="9.7109375" customWidth="1"/>
    <col min="11278" max="11278" width="8.7109375" customWidth="1"/>
    <col min="11279" max="11279" width="9.28515625" customWidth="1"/>
    <col min="11280" max="11280" width="13.140625" customWidth="1"/>
    <col min="11281" max="11281" width="50.28515625" customWidth="1"/>
    <col min="11282" max="11520" width="9.140625" customWidth="1"/>
    <col min="11521" max="11521" width="35.140625" customWidth="1"/>
    <col min="11522" max="11522" width="78.28515625" customWidth="1"/>
    <col min="11523" max="11523" width="62.85546875" customWidth="1"/>
    <col min="11524" max="11524" width="76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9.7109375" customWidth="1"/>
    <col min="11530" max="11530" width="10.7109375" customWidth="1"/>
    <col min="11531" max="11531" width="5.85546875" customWidth="1"/>
    <col min="11532" max="11532" width="7.140625" customWidth="1"/>
    <col min="11533" max="11533" width="9.7109375" customWidth="1"/>
    <col min="11534" max="11534" width="8.7109375" customWidth="1"/>
    <col min="11535" max="11535" width="9.28515625" customWidth="1"/>
    <col min="11536" max="11536" width="13.140625" customWidth="1"/>
    <col min="11537" max="11537" width="50.28515625" customWidth="1"/>
    <col min="11538" max="11776" width="9.140625" customWidth="1"/>
    <col min="11777" max="11777" width="35.140625" customWidth="1"/>
    <col min="11778" max="11778" width="78.28515625" customWidth="1"/>
    <col min="11779" max="11779" width="62.85546875" customWidth="1"/>
    <col min="11780" max="11780" width="76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9.7109375" customWidth="1"/>
    <col min="11786" max="11786" width="10.7109375" customWidth="1"/>
    <col min="11787" max="11787" width="5.85546875" customWidth="1"/>
    <col min="11788" max="11788" width="7.140625" customWidth="1"/>
    <col min="11789" max="11789" width="9.7109375" customWidth="1"/>
    <col min="11790" max="11790" width="8.7109375" customWidth="1"/>
    <col min="11791" max="11791" width="9.28515625" customWidth="1"/>
    <col min="11792" max="11792" width="13.140625" customWidth="1"/>
    <col min="11793" max="11793" width="50.28515625" customWidth="1"/>
    <col min="11794" max="12032" width="9.140625" customWidth="1"/>
    <col min="12033" max="12033" width="35.140625" customWidth="1"/>
    <col min="12034" max="12034" width="78.28515625" customWidth="1"/>
    <col min="12035" max="12035" width="62.85546875" customWidth="1"/>
    <col min="12036" max="12036" width="76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9.7109375" customWidth="1"/>
    <col min="12042" max="12042" width="10.7109375" customWidth="1"/>
    <col min="12043" max="12043" width="5.85546875" customWidth="1"/>
    <col min="12044" max="12044" width="7.140625" customWidth="1"/>
    <col min="12045" max="12045" width="9.7109375" customWidth="1"/>
    <col min="12046" max="12046" width="8.7109375" customWidth="1"/>
    <col min="12047" max="12047" width="9.28515625" customWidth="1"/>
    <col min="12048" max="12048" width="13.140625" customWidth="1"/>
    <col min="12049" max="12049" width="50.28515625" customWidth="1"/>
    <col min="12050" max="12288" width="9.140625" customWidth="1"/>
    <col min="12289" max="12289" width="35.140625" customWidth="1"/>
    <col min="12290" max="12290" width="78.28515625" customWidth="1"/>
    <col min="12291" max="12291" width="62.85546875" customWidth="1"/>
    <col min="12292" max="12292" width="76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9.7109375" customWidth="1"/>
    <col min="12298" max="12298" width="10.7109375" customWidth="1"/>
    <col min="12299" max="12299" width="5.85546875" customWidth="1"/>
    <col min="12300" max="12300" width="7.140625" customWidth="1"/>
    <col min="12301" max="12301" width="9.7109375" customWidth="1"/>
    <col min="12302" max="12302" width="8.7109375" customWidth="1"/>
    <col min="12303" max="12303" width="9.28515625" customWidth="1"/>
    <col min="12304" max="12304" width="13.140625" customWidth="1"/>
    <col min="12305" max="12305" width="50.28515625" customWidth="1"/>
    <col min="12306" max="12544" width="9.140625" customWidth="1"/>
    <col min="12545" max="12545" width="35.140625" customWidth="1"/>
    <col min="12546" max="12546" width="78.28515625" customWidth="1"/>
    <col min="12547" max="12547" width="62.85546875" customWidth="1"/>
    <col min="12548" max="12548" width="76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9.7109375" customWidth="1"/>
    <col min="12554" max="12554" width="10.7109375" customWidth="1"/>
    <col min="12555" max="12555" width="5.85546875" customWidth="1"/>
    <col min="12556" max="12556" width="7.140625" customWidth="1"/>
    <col min="12557" max="12557" width="9.7109375" customWidth="1"/>
    <col min="12558" max="12558" width="8.7109375" customWidth="1"/>
    <col min="12559" max="12559" width="9.28515625" customWidth="1"/>
    <col min="12560" max="12560" width="13.140625" customWidth="1"/>
    <col min="12561" max="12561" width="50.28515625" customWidth="1"/>
    <col min="12562" max="12800" width="9.140625" customWidth="1"/>
    <col min="12801" max="12801" width="35.140625" customWidth="1"/>
    <col min="12802" max="12802" width="78.28515625" customWidth="1"/>
    <col min="12803" max="12803" width="62.85546875" customWidth="1"/>
    <col min="12804" max="12804" width="76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9.7109375" customWidth="1"/>
    <col min="12810" max="12810" width="10.7109375" customWidth="1"/>
    <col min="12811" max="12811" width="5.85546875" customWidth="1"/>
    <col min="12812" max="12812" width="7.140625" customWidth="1"/>
    <col min="12813" max="12813" width="9.7109375" customWidth="1"/>
    <col min="12814" max="12814" width="8.7109375" customWidth="1"/>
    <col min="12815" max="12815" width="9.28515625" customWidth="1"/>
    <col min="12816" max="12816" width="13.140625" customWidth="1"/>
    <col min="12817" max="12817" width="50.28515625" customWidth="1"/>
    <col min="12818" max="13056" width="9.140625" customWidth="1"/>
    <col min="13057" max="13057" width="35.140625" customWidth="1"/>
    <col min="13058" max="13058" width="78.28515625" customWidth="1"/>
    <col min="13059" max="13059" width="62.85546875" customWidth="1"/>
    <col min="13060" max="13060" width="76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9.7109375" customWidth="1"/>
    <col min="13066" max="13066" width="10.7109375" customWidth="1"/>
    <col min="13067" max="13067" width="5.85546875" customWidth="1"/>
    <col min="13068" max="13068" width="7.140625" customWidth="1"/>
    <col min="13069" max="13069" width="9.7109375" customWidth="1"/>
    <col min="13070" max="13070" width="8.7109375" customWidth="1"/>
    <col min="13071" max="13071" width="9.28515625" customWidth="1"/>
    <col min="13072" max="13072" width="13.140625" customWidth="1"/>
    <col min="13073" max="13073" width="50.28515625" customWidth="1"/>
    <col min="13074" max="13312" width="9.140625" customWidth="1"/>
    <col min="13313" max="13313" width="35.140625" customWidth="1"/>
    <col min="13314" max="13314" width="78.28515625" customWidth="1"/>
    <col min="13315" max="13315" width="62.85546875" customWidth="1"/>
    <col min="13316" max="13316" width="76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9.7109375" customWidth="1"/>
    <col min="13322" max="13322" width="10.7109375" customWidth="1"/>
    <col min="13323" max="13323" width="5.85546875" customWidth="1"/>
    <col min="13324" max="13324" width="7.140625" customWidth="1"/>
    <col min="13325" max="13325" width="9.7109375" customWidth="1"/>
    <col min="13326" max="13326" width="8.7109375" customWidth="1"/>
    <col min="13327" max="13327" width="9.28515625" customWidth="1"/>
    <col min="13328" max="13328" width="13.140625" customWidth="1"/>
    <col min="13329" max="13329" width="50.28515625" customWidth="1"/>
    <col min="13330" max="13568" width="9.140625" customWidth="1"/>
    <col min="13569" max="13569" width="35.140625" customWidth="1"/>
    <col min="13570" max="13570" width="78.28515625" customWidth="1"/>
    <col min="13571" max="13571" width="62.85546875" customWidth="1"/>
    <col min="13572" max="13572" width="76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9.7109375" customWidth="1"/>
    <col min="13578" max="13578" width="10.7109375" customWidth="1"/>
    <col min="13579" max="13579" width="5.85546875" customWidth="1"/>
    <col min="13580" max="13580" width="7.140625" customWidth="1"/>
    <col min="13581" max="13581" width="9.7109375" customWidth="1"/>
    <col min="13582" max="13582" width="8.7109375" customWidth="1"/>
    <col min="13583" max="13583" width="9.28515625" customWidth="1"/>
    <col min="13584" max="13584" width="13.140625" customWidth="1"/>
    <col min="13585" max="13585" width="50.28515625" customWidth="1"/>
    <col min="13586" max="13824" width="9.140625" customWidth="1"/>
    <col min="13825" max="13825" width="35.140625" customWidth="1"/>
    <col min="13826" max="13826" width="78.28515625" customWidth="1"/>
    <col min="13827" max="13827" width="62.85546875" customWidth="1"/>
    <col min="13828" max="13828" width="76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9.7109375" customWidth="1"/>
    <col min="13834" max="13834" width="10.7109375" customWidth="1"/>
    <col min="13835" max="13835" width="5.85546875" customWidth="1"/>
    <col min="13836" max="13836" width="7.140625" customWidth="1"/>
    <col min="13837" max="13837" width="9.7109375" customWidth="1"/>
    <col min="13838" max="13838" width="8.7109375" customWidth="1"/>
    <col min="13839" max="13839" width="9.28515625" customWidth="1"/>
    <col min="13840" max="13840" width="13.140625" customWidth="1"/>
    <col min="13841" max="13841" width="50.28515625" customWidth="1"/>
    <col min="13842" max="14080" width="9.140625" customWidth="1"/>
    <col min="14081" max="14081" width="35.140625" customWidth="1"/>
    <col min="14082" max="14082" width="78.28515625" customWidth="1"/>
    <col min="14083" max="14083" width="62.85546875" customWidth="1"/>
    <col min="14084" max="14084" width="76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9.7109375" customWidth="1"/>
    <col min="14090" max="14090" width="10.7109375" customWidth="1"/>
    <col min="14091" max="14091" width="5.85546875" customWidth="1"/>
    <col min="14092" max="14092" width="7.140625" customWidth="1"/>
    <col min="14093" max="14093" width="9.7109375" customWidth="1"/>
    <col min="14094" max="14094" width="8.7109375" customWidth="1"/>
    <col min="14095" max="14095" width="9.28515625" customWidth="1"/>
    <col min="14096" max="14096" width="13.140625" customWidth="1"/>
    <col min="14097" max="14097" width="50.28515625" customWidth="1"/>
    <col min="14098" max="14336" width="9.140625" customWidth="1"/>
    <col min="14337" max="14337" width="35.140625" customWidth="1"/>
    <col min="14338" max="14338" width="78.28515625" customWidth="1"/>
    <col min="14339" max="14339" width="62.85546875" customWidth="1"/>
    <col min="14340" max="14340" width="76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9.7109375" customWidth="1"/>
    <col min="14346" max="14346" width="10.7109375" customWidth="1"/>
    <col min="14347" max="14347" width="5.85546875" customWidth="1"/>
    <col min="14348" max="14348" width="7.140625" customWidth="1"/>
    <col min="14349" max="14349" width="9.7109375" customWidth="1"/>
    <col min="14350" max="14350" width="8.7109375" customWidth="1"/>
    <col min="14351" max="14351" width="9.28515625" customWidth="1"/>
    <col min="14352" max="14352" width="13.140625" customWidth="1"/>
    <col min="14353" max="14353" width="50.28515625" customWidth="1"/>
    <col min="14354" max="14592" width="9.140625" customWidth="1"/>
    <col min="14593" max="14593" width="35.140625" customWidth="1"/>
    <col min="14594" max="14594" width="78.28515625" customWidth="1"/>
    <col min="14595" max="14595" width="62.85546875" customWidth="1"/>
    <col min="14596" max="14596" width="76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9.7109375" customWidth="1"/>
    <col min="14602" max="14602" width="10.7109375" customWidth="1"/>
    <col min="14603" max="14603" width="5.85546875" customWidth="1"/>
    <col min="14604" max="14604" width="7.140625" customWidth="1"/>
    <col min="14605" max="14605" width="9.7109375" customWidth="1"/>
    <col min="14606" max="14606" width="8.7109375" customWidth="1"/>
    <col min="14607" max="14607" width="9.28515625" customWidth="1"/>
    <col min="14608" max="14608" width="13.140625" customWidth="1"/>
    <col min="14609" max="14609" width="50.28515625" customWidth="1"/>
    <col min="14610" max="14848" width="9.140625" customWidth="1"/>
    <col min="14849" max="14849" width="35.140625" customWidth="1"/>
    <col min="14850" max="14850" width="78.28515625" customWidth="1"/>
    <col min="14851" max="14851" width="62.85546875" customWidth="1"/>
    <col min="14852" max="14852" width="76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9.7109375" customWidth="1"/>
    <col min="14858" max="14858" width="10.7109375" customWidth="1"/>
    <col min="14859" max="14859" width="5.85546875" customWidth="1"/>
    <col min="14860" max="14860" width="7.140625" customWidth="1"/>
    <col min="14861" max="14861" width="9.7109375" customWidth="1"/>
    <col min="14862" max="14862" width="8.7109375" customWidth="1"/>
    <col min="14863" max="14863" width="9.28515625" customWidth="1"/>
    <col min="14864" max="14864" width="13.140625" customWidth="1"/>
    <col min="14865" max="14865" width="50.28515625" customWidth="1"/>
    <col min="14866" max="15104" width="9.140625" customWidth="1"/>
    <col min="15105" max="15105" width="35.140625" customWidth="1"/>
    <col min="15106" max="15106" width="78.28515625" customWidth="1"/>
    <col min="15107" max="15107" width="62.85546875" customWidth="1"/>
    <col min="15108" max="15108" width="76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9.7109375" customWidth="1"/>
    <col min="15114" max="15114" width="10.7109375" customWidth="1"/>
    <col min="15115" max="15115" width="5.85546875" customWidth="1"/>
    <col min="15116" max="15116" width="7.140625" customWidth="1"/>
    <col min="15117" max="15117" width="9.7109375" customWidth="1"/>
    <col min="15118" max="15118" width="8.7109375" customWidth="1"/>
    <col min="15119" max="15119" width="9.28515625" customWidth="1"/>
    <col min="15120" max="15120" width="13.140625" customWidth="1"/>
    <col min="15121" max="15121" width="50.28515625" customWidth="1"/>
    <col min="15122" max="15360" width="9.140625" customWidth="1"/>
    <col min="15361" max="15361" width="35.140625" customWidth="1"/>
    <col min="15362" max="15362" width="78.28515625" customWidth="1"/>
    <col min="15363" max="15363" width="62.85546875" customWidth="1"/>
    <col min="15364" max="15364" width="76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9.7109375" customWidth="1"/>
    <col min="15370" max="15370" width="10.7109375" customWidth="1"/>
    <col min="15371" max="15371" width="5.85546875" customWidth="1"/>
    <col min="15372" max="15372" width="7.140625" customWidth="1"/>
    <col min="15373" max="15373" width="9.7109375" customWidth="1"/>
    <col min="15374" max="15374" width="8.7109375" customWidth="1"/>
    <col min="15375" max="15375" width="9.28515625" customWidth="1"/>
    <col min="15376" max="15376" width="13.140625" customWidth="1"/>
    <col min="15377" max="15377" width="50.28515625" customWidth="1"/>
    <col min="15378" max="15616" width="9.140625" customWidth="1"/>
    <col min="15617" max="15617" width="35.140625" customWidth="1"/>
    <col min="15618" max="15618" width="78.28515625" customWidth="1"/>
    <col min="15619" max="15619" width="62.85546875" customWidth="1"/>
    <col min="15620" max="15620" width="76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9.7109375" customWidth="1"/>
    <col min="15626" max="15626" width="10.7109375" customWidth="1"/>
    <col min="15627" max="15627" width="5.85546875" customWidth="1"/>
    <col min="15628" max="15628" width="7.140625" customWidth="1"/>
    <col min="15629" max="15629" width="9.7109375" customWidth="1"/>
    <col min="15630" max="15630" width="8.7109375" customWidth="1"/>
    <col min="15631" max="15631" width="9.28515625" customWidth="1"/>
    <col min="15632" max="15632" width="13.140625" customWidth="1"/>
    <col min="15633" max="15633" width="50.28515625" customWidth="1"/>
    <col min="15634" max="15872" width="9.140625" customWidth="1"/>
    <col min="15873" max="15873" width="35.140625" customWidth="1"/>
    <col min="15874" max="15874" width="78.28515625" customWidth="1"/>
    <col min="15875" max="15875" width="62.85546875" customWidth="1"/>
    <col min="15876" max="15876" width="76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9.7109375" customWidth="1"/>
    <col min="15882" max="15882" width="10.7109375" customWidth="1"/>
    <col min="15883" max="15883" width="5.85546875" customWidth="1"/>
    <col min="15884" max="15884" width="7.140625" customWidth="1"/>
    <col min="15885" max="15885" width="9.7109375" customWidth="1"/>
    <col min="15886" max="15886" width="8.7109375" customWidth="1"/>
    <col min="15887" max="15887" width="9.28515625" customWidth="1"/>
    <col min="15888" max="15888" width="13.140625" customWidth="1"/>
    <col min="15889" max="15889" width="50.28515625" customWidth="1"/>
    <col min="15890" max="16128" width="9.140625" customWidth="1"/>
    <col min="16129" max="16129" width="35.140625" customWidth="1"/>
    <col min="16130" max="16130" width="78.28515625" customWidth="1"/>
    <col min="16131" max="16131" width="62.85546875" customWidth="1"/>
    <col min="16132" max="16132" width="76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9.7109375" customWidth="1"/>
    <col min="16138" max="16138" width="10.7109375" customWidth="1"/>
    <col min="16139" max="16139" width="5.85546875" customWidth="1"/>
    <col min="16140" max="16140" width="7.140625" customWidth="1"/>
    <col min="16141" max="16141" width="9.7109375" customWidth="1"/>
    <col min="16142" max="16142" width="8.7109375" customWidth="1"/>
    <col min="16143" max="16143" width="9.28515625" customWidth="1"/>
    <col min="16144" max="16144" width="13.140625" customWidth="1"/>
    <col min="16145" max="16145" width="50.2851562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273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s="5" customFormat="1" x14ac:dyDescent="0.25">
      <c r="A4" s="5" t="s">
        <v>34</v>
      </c>
      <c r="B4" s="5" t="s">
        <v>35</v>
      </c>
      <c r="C4" s="5" t="s">
        <v>274</v>
      </c>
      <c r="D4" s="5" t="s">
        <v>275</v>
      </c>
      <c r="E4" s="6">
        <v>43404</v>
      </c>
      <c r="F4" s="5">
        <v>0</v>
      </c>
      <c r="G4" s="5">
        <v>139</v>
      </c>
      <c r="H4" s="6">
        <v>43404</v>
      </c>
      <c r="I4" s="5">
        <v>1231098</v>
      </c>
      <c r="J4" s="5">
        <v>0</v>
      </c>
      <c r="K4" s="5">
        <v>0</v>
      </c>
      <c r="L4" s="5">
        <v>0</v>
      </c>
      <c r="M4" s="5">
        <v>0</v>
      </c>
      <c r="N4" s="5">
        <v>1231098</v>
      </c>
      <c r="O4" s="5">
        <v>0</v>
      </c>
      <c r="P4" s="5">
        <v>0</v>
      </c>
      <c r="Q4" s="5" t="s">
        <v>202</v>
      </c>
    </row>
    <row r="5" spans="1:17" s="5" customFormat="1" x14ac:dyDescent="0.25">
      <c r="A5" s="5" t="s">
        <v>34</v>
      </c>
      <c r="B5" s="5" t="s">
        <v>35</v>
      </c>
      <c r="C5" s="5" t="s">
        <v>274</v>
      </c>
      <c r="D5" s="5" t="s">
        <v>276</v>
      </c>
      <c r="E5" s="6">
        <v>43434</v>
      </c>
      <c r="F5" s="5">
        <v>0</v>
      </c>
      <c r="G5" s="5">
        <v>109</v>
      </c>
      <c r="H5" s="6">
        <v>43434</v>
      </c>
      <c r="I5" s="5">
        <v>4476490</v>
      </c>
      <c r="J5" s="5">
        <v>0</v>
      </c>
      <c r="K5" s="5">
        <v>0</v>
      </c>
      <c r="L5" s="5">
        <v>0</v>
      </c>
      <c r="M5" s="5">
        <v>0</v>
      </c>
      <c r="N5" s="5">
        <v>4476490</v>
      </c>
      <c r="O5" s="5">
        <v>0</v>
      </c>
      <c r="P5" s="5">
        <v>0</v>
      </c>
      <c r="Q5" s="5" t="s">
        <v>202</v>
      </c>
    </row>
    <row r="6" spans="1:17" s="5" customFormat="1" x14ac:dyDescent="0.25">
      <c r="A6" s="5" t="s">
        <v>34</v>
      </c>
      <c r="B6" s="5" t="s">
        <v>35</v>
      </c>
      <c r="C6" s="5" t="s">
        <v>274</v>
      </c>
      <c r="D6" s="5" t="s">
        <v>277</v>
      </c>
      <c r="E6" s="6">
        <v>43465</v>
      </c>
      <c r="F6" s="5">
        <v>0</v>
      </c>
      <c r="G6" s="5">
        <v>78</v>
      </c>
      <c r="H6" s="6">
        <v>43465</v>
      </c>
      <c r="I6" s="5">
        <v>1604274</v>
      </c>
      <c r="J6" s="5">
        <v>0</v>
      </c>
      <c r="K6" s="5">
        <v>0</v>
      </c>
      <c r="L6" s="5">
        <v>0</v>
      </c>
      <c r="M6" s="5">
        <v>1604274</v>
      </c>
      <c r="N6" s="5">
        <v>0</v>
      </c>
      <c r="O6" s="5">
        <v>0</v>
      </c>
      <c r="P6" s="5">
        <v>0</v>
      </c>
      <c r="Q6" s="5" t="s">
        <v>202</v>
      </c>
    </row>
    <row r="7" spans="1:17" s="5" customFormat="1" x14ac:dyDescent="0.25">
      <c r="A7" s="5" t="s">
        <v>40</v>
      </c>
      <c r="B7" s="5" t="s">
        <v>41</v>
      </c>
      <c r="C7" s="5" t="s">
        <v>278</v>
      </c>
      <c r="D7" s="5" t="s">
        <v>279</v>
      </c>
      <c r="E7" s="6">
        <v>43465</v>
      </c>
      <c r="F7" s="5">
        <v>0</v>
      </c>
      <c r="G7" s="5">
        <v>78</v>
      </c>
      <c r="H7" s="6">
        <v>43465</v>
      </c>
      <c r="I7" s="5">
        <v>652000</v>
      </c>
      <c r="J7" s="5">
        <v>0</v>
      </c>
      <c r="K7" s="5">
        <v>0</v>
      </c>
      <c r="L7" s="5">
        <v>0</v>
      </c>
      <c r="M7" s="5">
        <v>652000</v>
      </c>
      <c r="N7" s="5">
        <v>0</v>
      </c>
      <c r="O7" s="5">
        <v>0</v>
      </c>
      <c r="P7" s="5">
        <v>0</v>
      </c>
      <c r="Q7" s="5" t="s">
        <v>202</v>
      </c>
    </row>
    <row r="8" spans="1:17" s="5" customFormat="1" x14ac:dyDescent="0.25">
      <c r="A8" s="5" t="s">
        <v>44</v>
      </c>
      <c r="B8" s="5" t="s">
        <v>45</v>
      </c>
      <c r="C8" s="5" t="s">
        <v>280</v>
      </c>
      <c r="D8" s="5" t="s">
        <v>281</v>
      </c>
      <c r="E8" s="6">
        <v>43404</v>
      </c>
      <c r="F8" s="5">
        <v>0</v>
      </c>
      <c r="G8" s="5">
        <v>139</v>
      </c>
      <c r="H8" s="6">
        <v>43404</v>
      </c>
      <c r="I8" s="5">
        <v>962280</v>
      </c>
      <c r="J8" s="5">
        <v>0</v>
      </c>
      <c r="K8" s="5">
        <v>0</v>
      </c>
      <c r="L8" s="5">
        <v>0</v>
      </c>
      <c r="M8" s="5">
        <v>0</v>
      </c>
      <c r="N8" s="5">
        <v>962280</v>
      </c>
      <c r="O8" s="5">
        <v>0</v>
      </c>
      <c r="P8" s="5">
        <v>0</v>
      </c>
      <c r="Q8" s="5" t="s">
        <v>45</v>
      </c>
    </row>
    <row r="9" spans="1:17" s="5" customFormat="1" x14ac:dyDescent="0.25">
      <c r="A9" s="5" t="s">
        <v>44</v>
      </c>
      <c r="B9" s="5" t="s">
        <v>45</v>
      </c>
      <c r="C9" s="5" t="s">
        <v>280</v>
      </c>
      <c r="D9" s="5" t="s">
        <v>282</v>
      </c>
      <c r="E9" s="6">
        <v>43434</v>
      </c>
      <c r="F9" s="5">
        <v>0</v>
      </c>
      <c r="G9" s="5">
        <v>109</v>
      </c>
      <c r="H9" s="6">
        <v>43434</v>
      </c>
      <c r="I9" s="5">
        <v>1164240</v>
      </c>
      <c r="J9" s="5">
        <v>0</v>
      </c>
      <c r="K9" s="5">
        <v>0</v>
      </c>
      <c r="L9" s="5">
        <v>0</v>
      </c>
      <c r="M9" s="5">
        <v>0</v>
      </c>
      <c r="N9" s="5">
        <v>1164240</v>
      </c>
      <c r="O9" s="5">
        <v>0</v>
      </c>
      <c r="P9" s="5">
        <v>0</v>
      </c>
      <c r="Q9" s="5" t="s">
        <v>45</v>
      </c>
    </row>
    <row r="10" spans="1:17" s="5" customFormat="1" x14ac:dyDescent="0.25">
      <c r="A10" s="5" t="s">
        <v>44</v>
      </c>
      <c r="B10" s="5" t="s">
        <v>45</v>
      </c>
      <c r="C10" s="5" t="s">
        <v>280</v>
      </c>
      <c r="D10" s="5" t="s">
        <v>283</v>
      </c>
      <c r="E10" s="6">
        <v>43465</v>
      </c>
      <c r="F10" s="5">
        <v>0</v>
      </c>
      <c r="G10" s="5">
        <v>78</v>
      </c>
      <c r="H10" s="6">
        <v>43465</v>
      </c>
      <c r="I10" s="5">
        <v>336600</v>
      </c>
      <c r="J10" s="5">
        <v>0</v>
      </c>
      <c r="K10" s="5">
        <v>0</v>
      </c>
      <c r="L10" s="5">
        <v>0</v>
      </c>
      <c r="M10" s="5">
        <v>336600</v>
      </c>
      <c r="N10" s="5">
        <v>0</v>
      </c>
      <c r="O10" s="5">
        <v>0</v>
      </c>
      <c r="P10" s="5">
        <v>0</v>
      </c>
      <c r="Q10" s="5" t="s">
        <v>45</v>
      </c>
    </row>
    <row r="11" spans="1:17" s="5" customFormat="1" x14ac:dyDescent="0.25">
      <c r="A11" s="5" t="s">
        <v>50</v>
      </c>
      <c r="B11" s="5" t="s">
        <v>51</v>
      </c>
      <c r="C11" s="5" t="s">
        <v>240</v>
      </c>
      <c r="D11" s="5" t="s">
        <v>284</v>
      </c>
      <c r="E11" s="6">
        <v>42307</v>
      </c>
      <c r="F11" s="5">
        <v>0</v>
      </c>
      <c r="G11" s="5">
        <v>1236</v>
      </c>
      <c r="H11" s="6">
        <v>42307</v>
      </c>
      <c r="I11" s="5">
        <v>15000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15000</v>
      </c>
      <c r="Q11" s="5" t="s">
        <v>202</v>
      </c>
    </row>
    <row r="12" spans="1:17" s="5" customFormat="1" x14ac:dyDescent="0.25">
      <c r="A12" s="5" t="s">
        <v>50</v>
      </c>
      <c r="B12" s="5" t="s">
        <v>51</v>
      </c>
      <c r="C12" s="5" t="s">
        <v>240</v>
      </c>
      <c r="D12" s="5" t="s">
        <v>285</v>
      </c>
      <c r="E12" s="6">
        <v>42334</v>
      </c>
      <c r="F12" s="5">
        <v>0</v>
      </c>
      <c r="G12" s="5">
        <v>1209</v>
      </c>
      <c r="H12" s="6">
        <v>42334</v>
      </c>
      <c r="I12" s="5">
        <v>38000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38000</v>
      </c>
      <c r="Q12" s="5" t="s">
        <v>202</v>
      </c>
    </row>
    <row r="13" spans="1:17" s="5" customFormat="1" x14ac:dyDescent="0.25">
      <c r="A13" s="5" t="s">
        <v>50</v>
      </c>
      <c r="B13" s="5" t="s">
        <v>51</v>
      </c>
      <c r="C13" s="5" t="s">
        <v>240</v>
      </c>
      <c r="D13" s="5" t="s">
        <v>207</v>
      </c>
      <c r="E13" s="6">
        <v>42341</v>
      </c>
      <c r="F13" s="5">
        <v>0</v>
      </c>
      <c r="G13" s="5">
        <v>1202</v>
      </c>
      <c r="H13" s="6">
        <v>42341</v>
      </c>
      <c r="I13" s="5">
        <v>-104000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-104000</v>
      </c>
      <c r="Q13" s="5" t="s">
        <v>202</v>
      </c>
    </row>
    <row r="14" spans="1:17" s="5" customFormat="1" x14ac:dyDescent="0.25">
      <c r="A14" s="5" t="s">
        <v>50</v>
      </c>
      <c r="B14" s="5" t="s">
        <v>51</v>
      </c>
      <c r="C14" s="5" t="s">
        <v>240</v>
      </c>
      <c r="D14" s="5" t="s">
        <v>286</v>
      </c>
      <c r="E14" s="6">
        <v>42390</v>
      </c>
      <c r="F14" s="5">
        <v>0</v>
      </c>
      <c r="G14" s="5">
        <v>1153</v>
      </c>
      <c r="H14" s="6">
        <v>42390</v>
      </c>
      <c r="I14" s="5">
        <v>51000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51000</v>
      </c>
      <c r="Q14" s="5" t="s">
        <v>202</v>
      </c>
    </row>
    <row r="15" spans="1:17" s="5" customFormat="1" x14ac:dyDescent="0.25">
      <c r="A15" s="5" t="s">
        <v>50</v>
      </c>
      <c r="B15" s="5" t="s">
        <v>51</v>
      </c>
      <c r="C15" s="5" t="s">
        <v>240</v>
      </c>
      <c r="D15" s="5" t="s">
        <v>287</v>
      </c>
      <c r="E15" s="6">
        <v>43312</v>
      </c>
      <c r="F15" s="5">
        <v>0</v>
      </c>
      <c r="G15" s="5">
        <v>231</v>
      </c>
      <c r="H15" s="6">
        <v>43312</v>
      </c>
      <c r="I15" s="5">
        <v>8426500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8426500</v>
      </c>
      <c r="P15" s="5">
        <v>0</v>
      </c>
      <c r="Q15" s="5" t="s">
        <v>202</v>
      </c>
    </row>
    <row r="16" spans="1:17" s="5" customFormat="1" x14ac:dyDescent="0.25">
      <c r="A16" s="5" t="s">
        <v>50</v>
      </c>
      <c r="B16" s="5" t="s">
        <v>51</v>
      </c>
      <c r="C16" s="5" t="s">
        <v>240</v>
      </c>
      <c r="D16" s="5" t="s">
        <v>288</v>
      </c>
      <c r="E16" s="6">
        <v>43373</v>
      </c>
      <c r="F16" s="5">
        <v>0</v>
      </c>
      <c r="G16" s="5">
        <v>170</v>
      </c>
      <c r="H16" s="6">
        <v>43373</v>
      </c>
      <c r="I16" s="5">
        <v>3368000</v>
      </c>
      <c r="J16" s="5">
        <v>0</v>
      </c>
      <c r="K16" s="5">
        <v>0</v>
      </c>
      <c r="L16" s="5">
        <v>0</v>
      </c>
      <c r="M16" s="5">
        <v>0</v>
      </c>
      <c r="N16" s="5">
        <v>3368000</v>
      </c>
      <c r="O16" s="5">
        <v>0</v>
      </c>
      <c r="P16" s="5">
        <v>0</v>
      </c>
      <c r="Q16" s="5" t="s">
        <v>202</v>
      </c>
    </row>
    <row r="17" spans="1:17" s="5" customFormat="1" x14ac:dyDescent="0.25">
      <c r="A17" s="5" t="s">
        <v>50</v>
      </c>
      <c r="B17" s="5" t="s">
        <v>51</v>
      </c>
      <c r="C17" s="5" t="s">
        <v>240</v>
      </c>
      <c r="D17" s="5" t="s">
        <v>289</v>
      </c>
      <c r="E17" s="6">
        <v>43404</v>
      </c>
      <c r="F17" s="5">
        <v>0</v>
      </c>
      <c r="G17" s="5">
        <v>139</v>
      </c>
      <c r="H17" s="6">
        <v>43404</v>
      </c>
      <c r="I17" s="5">
        <v>2578000</v>
      </c>
      <c r="J17" s="5">
        <v>0</v>
      </c>
      <c r="K17" s="5">
        <v>0</v>
      </c>
      <c r="L17" s="5">
        <v>0</v>
      </c>
      <c r="M17" s="5">
        <v>0</v>
      </c>
      <c r="N17" s="5">
        <v>2578000</v>
      </c>
      <c r="O17" s="5">
        <v>0</v>
      </c>
      <c r="P17" s="5">
        <v>0</v>
      </c>
      <c r="Q17" s="5" t="s">
        <v>202</v>
      </c>
    </row>
    <row r="18" spans="1:17" s="5" customFormat="1" x14ac:dyDescent="0.25">
      <c r="A18" s="5" t="s">
        <v>50</v>
      </c>
      <c r="B18" s="5" t="s">
        <v>51</v>
      </c>
      <c r="C18" s="5" t="s">
        <v>240</v>
      </c>
      <c r="D18" s="5" t="s">
        <v>290</v>
      </c>
      <c r="E18" s="6">
        <v>43434</v>
      </c>
      <c r="F18" s="5">
        <v>0</v>
      </c>
      <c r="G18" s="5">
        <v>109</v>
      </c>
      <c r="H18" s="6">
        <v>43434</v>
      </c>
      <c r="I18" s="5">
        <v>2158503</v>
      </c>
      <c r="J18" s="5">
        <v>0</v>
      </c>
      <c r="K18" s="5">
        <v>0</v>
      </c>
      <c r="L18" s="5">
        <v>0</v>
      </c>
      <c r="M18" s="5">
        <v>0</v>
      </c>
      <c r="N18" s="5">
        <v>2158503</v>
      </c>
      <c r="O18" s="5">
        <v>0</v>
      </c>
      <c r="P18" s="5">
        <v>0</v>
      </c>
      <c r="Q18" s="5" t="s">
        <v>202</v>
      </c>
    </row>
    <row r="19" spans="1:17" s="5" customFormat="1" x14ac:dyDescent="0.25">
      <c r="A19" s="5" t="s">
        <v>50</v>
      </c>
      <c r="B19" s="5" t="s">
        <v>51</v>
      </c>
      <c r="C19" s="5" t="s">
        <v>240</v>
      </c>
      <c r="D19" s="5" t="s">
        <v>291</v>
      </c>
      <c r="E19" s="6">
        <v>43465</v>
      </c>
      <c r="F19" s="5">
        <v>0</v>
      </c>
      <c r="G19" s="5">
        <v>78</v>
      </c>
      <c r="H19" s="6">
        <v>43465</v>
      </c>
      <c r="I19" s="5">
        <v>5306000</v>
      </c>
      <c r="J19" s="5">
        <v>0</v>
      </c>
      <c r="K19" s="5">
        <v>0</v>
      </c>
      <c r="L19" s="5">
        <v>0</v>
      </c>
      <c r="M19" s="5">
        <v>5306000</v>
      </c>
      <c r="N19" s="5">
        <v>0</v>
      </c>
      <c r="O19" s="5">
        <v>0</v>
      </c>
      <c r="P19" s="5">
        <v>0</v>
      </c>
      <c r="Q19" s="5" t="s">
        <v>202</v>
      </c>
    </row>
    <row r="20" spans="1:17" s="5" customFormat="1" x14ac:dyDescent="0.25">
      <c r="A20" s="5" t="s">
        <v>32</v>
      </c>
      <c r="B20" s="5" t="s">
        <v>33</v>
      </c>
      <c r="C20" s="5" t="s">
        <v>292</v>
      </c>
      <c r="D20" s="5" t="s">
        <v>293</v>
      </c>
      <c r="E20" s="6">
        <v>43343</v>
      </c>
      <c r="F20" s="5">
        <v>0</v>
      </c>
      <c r="G20" s="5">
        <v>200</v>
      </c>
      <c r="H20" s="6">
        <v>43343</v>
      </c>
      <c r="I20" s="5">
        <v>1001313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1001313</v>
      </c>
      <c r="P20" s="5">
        <v>0</v>
      </c>
      <c r="Q20" s="5" t="s">
        <v>33</v>
      </c>
    </row>
    <row r="21" spans="1:17" s="5" customFormat="1" x14ac:dyDescent="0.25">
      <c r="A21" s="5" t="s">
        <v>32</v>
      </c>
      <c r="B21" s="5" t="s">
        <v>33</v>
      </c>
      <c r="C21" s="5" t="s">
        <v>292</v>
      </c>
      <c r="D21" s="5" t="s">
        <v>294</v>
      </c>
      <c r="E21" s="6">
        <v>43353</v>
      </c>
      <c r="F21" s="5">
        <v>0</v>
      </c>
      <c r="G21" s="5">
        <v>190</v>
      </c>
      <c r="H21" s="6">
        <v>43353</v>
      </c>
      <c r="I21" s="5">
        <v>1252943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1252943</v>
      </c>
      <c r="P21" s="5">
        <v>0</v>
      </c>
      <c r="Q21" s="5" t="s">
        <v>33</v>
      </c>
    </row>
    <row r="22" spans="1:17" s="5" customFormat="1" x14ac:dyDescent="0.25">
      <c r="A22" s="5" t="s">
        <v>32</v>
      </c>
      <c r="B22" s="5" t="s">
        <v>33</v>
      </c>
      <c r="C22" s="5" t="s">
        <v>292</v>
      </c>
      <c r="D22" s="5" t="s">
        <v>295</v>
      </c>
      <c r="E22" s="6">
        <v>43360</v>
      </c>
      <c r="F22" s="5">
        <v>0</v>
      </c>
      <c r="G22" s="5">
        <v>183</v>
      </c>
      <c r="H22" s="6">
        <v>43360</v>
      </c>
      <c r="I22" s="5">
        <v>985353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985353</v>
      </c>
      <c r="P22" s="5">
        <v>0</v>
      </c>
      <c r="Q22" s="5" t="s">
        <v>33</v>
      </c>
    </row>
    <row r="23" spans="1:17" s="5" customFormat="1" x14ac:dyDescent="0.25">
      <c r="A23" s="5" t="s">
        <v>32</v>
      </c>
      <c r="B23" s="5" t="s">
        <v>33</v>
      </c>
      <c r="C23" s="5" t="s">
        <v>292</v>
      </c>
      <c r="D23" s="5" t="s">
        <v>296</v>
      </c>
      <c r="E23" s="6">
        <v>43368</v>
      </c>
      <c r="F23" s="5">
        <v>0</v>
      </c>
      <c r="G23" s="5">
        <v>175</v>
      </c>
      <c r="H23" s="6">
        <v>43368</v>
      </c>
      <c r="I23" s="5">
        <v>726384</v>
      </c>
      <c r="J23" s="5">
        <v>0</v>
      </c>
      <c r="K23" s="5">
        <v>0</v>
      </c>
      <c r="L23" s="5">
        <v>0</v>
      </c>
      <c r="M23" s="5">
        <v>0</v>
      </c>
      <c r="N23" s="5">
        <v>726384</v>
      </c>
      <c r="O23" s="5">
        <v>0</v>
      </c>
      <c r="P23" s="5">
        <v>0</v>
      </c>
      <c r="Q23" s="5" t="s">
        <v>33</v>
      </c>
    </row>
    <row r="24" spans="1:17" s="5" customFormat="1" x14ac:dyDescent="0.25">
      <c r="A24" s="5" t="s">
        <v>32</v>
      </c>
      <c r="B24" s="5" t="s">
        <v>33</v>
      </c>
      <c r="C24" s="5" t="s">
        <v>292</v>
      </c>
      <c r="D24" s="5" t="s">
        <v>297</v>
      </c>
      <c r="E24" s="6">
        <v>43381</v>
      </c>
      <c r="F24" s="5">
        <v>0</v>
      </c>
      <c r="G24" s="5">
        <v>162</v>
      </c>
      <c r="H24" s="6">
        <v>43381</v>
      </c>
      <c r="I24" s="5">
        <v>521458</v>
      </c>
      <c r="J24" s="5">
        <v>0</v>
      </c>
      <c r="K24" s="5">
        <v>0</v>
      </c>
      <c r="L24" s="5">
        <v>0</v>
      </c>
      <c r="M24" s="5">
        <v>0</v>
      </c>
      <c r="N24" s="5">
        <v>521458</v>
      </c>
      <c r="O24" s="5">
        <v>0</v>
      </c>
      <c r="P24" s="5">
        <v>0</v>
      </c>
      <c r="Q24" s="5" t="s">
        <v>33</v>
      </c>
    </row>
    <row r="25" spans="1:17" s="5" customFormat="1" x14ac:dyDescent="0.25">
      <c r="A25" s="5" t="s">
        <v>32</v>
      </c>
      <c r="B25" s="5" t="s">
        <v>33</v>
      </c>
      <c r="C25" s="5" t="s">
        <v>292</v>
      </c>
      <c r="D25" s="5" t="s">
        <v>298</v>
      </c>
      <c r="E25" s="6">
        <v>43396</v>
      </c>
      <c r="F25" s="5">
        <v>0</v>
      </c>
      <c r="G25" s="5">
        <v>147</v>
      </c>
      <c r="H25" s="6">
        <v>43396</v>
      </c>
      <c r="I25" s="5">
        <v>367624</v>
      </c>
      <c r="J25" s="5">
        <v>0</v>
      </c>
      <c r="K25" s="5">
        <v>0</v>
      </c>
      <c r="L25" s="5">
        <v>0</v>
      </c>
      <c r="M25" s="5">
        <v>0</v>
      </c>
      <c r="N25" s="5">
        <v>367624</v>
      </c>
      <c r="O25" s="5">
        <v>0</v>
      </c>
      <c r="P25" s="5">
        <v>0</v>
      </c>
      <c r="Q25" s="5" t="s">
        <v>33</v>
      </c>
    </row>
    <row r="26" spans="1:17" s="5" customFormat="1" x14ac:dyDescent="0.25">
      <c r="A26" s="5" t="s">
        <v>32</v>
      </c>
      <c r="B26" s="5" t="s">
        <v>33</v>
      </c>
      <c r="C26" s="5" t="s">
        <v>292</v>
      </c>
      <c r="D26" s="5" t="s">
        <v>299</v>
      </c>
      <c r="E26" s="6">
        <v>43398</v>
      </c>
      <c r="F26" s="5">
        <v>0</v>
      </c>
      <c r="G26" s="5">
        <v>145</v>
      </c>
      <c r="H26" s="6">
        <v>43398</v>
      </c>
      <c r="I26" s="5">
        <v>161152</v>
      </c>
      <c r="J26" s="5">
        <v>0</v>
      </c>
      <c r="K26" s="5">
        <v>0</v>
      </c>
      <c r="L26" s="5">
        <v>0</v>
      </c>
      <c r="M26" s="5">
        <v>0</v>
      </c>
      <c r="N26" s="5">
        <v>161152</v>
      </c>
      <c r="O26" s="5">
        <v>0</v>
      </c>
      <c r="P26" s="5">
        <v>0</v>
      </c>
      <c r="Q26" s="5" t="s">
        <v>33</v>
      </c>
    </row>
    <row r="27" spans="1:17" s="5" customFormat="1" x14ac:dyDescent="0.25">
      <c r="A27" s="5" t="s">
        <v>32</v>
      </c>
      <c r="B27" s="5" t="s">
        <v>33</v>
      </c>
      <c r="C27" s="5" t="s">
        <v>292</v>
      </c>
      <c r="D27" s="5" t="s">
        <v>300</v>
      </c>
      <c r="E27" s="6">
        <v>43404</v>
      </c>
      <c r="F27" s="5">
        <v>0</v>
      </c>
      <c r="G27" s="5">
        <v>139</v>
      </c>
      <c r="H27" s="6">
        <v>43404</v>
      </c>
      <c r="I27" s="5">
        <v>1680939</v>
      </c>
      <c r="J27" s="5">
        <v>0</v>
      </c>
      <c r="K27" s="5">
        <v>0</v>
      </c>
      <c r="L27" s="5">
        <v>0</v>
      </c>
      <c r="M27" s="5">
        <v>0</v>
      </c>
      <c r="N27" s="5">
        <v>1680939</v>
      </c>
      <c r="O27" s="5">
        <v>0</v>
      </c>
      <c r="P27" s="5">
        <v>0</v>
      </c>
      <c r="Q27" s="5" t="s">
        <v>33</v>
      </c>
    </row>
    <row r="28" spans="1:17" s="5" customFormat="1" x14ac:dyDescent="0.25">
      <c r="A28" s="5" t="s">
        <v>32</v>
      </c>
      <c r="B28" s="5" t="s">
        <v>33</v>
      </c>
      <c r="C28" s="5" t="s">
        <v>292</v>
      </c>
      <c r="D28" s="5" t="s">
        <v>301</v>
      </c>
      <c r="E28" s="6">
        <v>43430</v>
      </c>
      <c r="F28" s="5">
        <v>0</v>
      </c>
      <c r="G28" s="5">
        <v>113</v>
      </c>
      <c r="H28" s="6">
        <v>43430</v>
      </c>
      <c r="I28" s="5">
        <v>650316</v>
      </c>
      <c r="J28" s="5">
        <v>0</v>
      </c>
      <c r="K28" s="5">
        <v>0</v>
      </c>
      <c r="L28" s="5">
        <v>0</v>
      </c>
      <c r="M28" s="5">
        <v>0</v>
      </c>
      <c r="N28" s="5">
        <v>650316</v>
      </c>
      <c r="O28" s="5">
        <v>0</v>
      </c>
      <c r="P28" s="5">
        <v>0</v>
      </c>
      <c r="Q28" s="5" t="s">
        <v>33</v>
      </c>
    </row>
    <row r="29" spans="1:17" s="5" customFormat="1" x14ac:dyDescent="0.25">
      <c r="A29" s="5" t="s">
        <v>32</v>
      </c>
      <c r="B29" s="5" t="s">
        <v>33</v>
      </c>
      <c r="C29" s="5" t="s">
        <v>292</v>
      </c>
      <c r="D29" s="5" t="s">
        <v>302</v>
      </c>
      <c r="E29" s="6">
        <v>43430</v>
      </c>
      <c r="F29" s="5">
        <v>0</v>
      </c>
      <c r="G29" s="5">
        <v>113</v>
      </c>
      <c r="H29" s="6">
        <v>43430</v>
      </c>
      <c r="I29" s="5">
        <v>908373</v>
      </c>
      <c r="J29" s="5">
        <v>0</v>
      </c>
      <c r="K29" s="5">
        <v>0</v>
      </c>
      <c r="L29" s="5">
        <v>0</v>
      </c>
      <c r="M29" s="5">
        <v>0</v>
      </c>
      <c r="N29" s="5">
        <v>908373</v>
      </c>
      <c r="O29" s="5">
        <v>0</v>
      </c>
      <c r="P29" s="5">
        <v>0</v>
      </c>
      <c r="Q29" s="5" t="s">
        <v>33</v>
      </c>
    </row>
    <row r="30" spans="1:17" s="5" customFormat="1" x14ac:dyDescent="0.25">
      <c r="A30" s="5" t="s">
        <v>32</v>
      </c>
      <c r="B30" s="5" t="s">
        <v>33</v>
      </c>
      <c r="C30" s="5" t="s">
        <v>292</v>
      </c>
      <c r="D30" s="5" t="s">
        <v>303</v>
      </c>
      <c r="E30" s="6">
        <v>43430</v>
      </c>
      <c r="F30" s="5">
        <v>0</v>
      </c>
      <c r="G30" s="5">
        <v>113</v>
      </c>
      <c r="H30" s="6">
        <v>43430</v>
      </c>
      <c r="I30" s="5">
        <v>870843</v>
      </c>
      <c r="J30" s="5">
        <v>0</v>
      </c>
      <c r="K30" s="5">
        <v>0</v>
      </c>
      <c r="L30" s="5">
        <v>0</v>
      </c>
      <c r="M30" s="5">
        <v>0</v>
      </c>
      <c r="N30" s="5">
        <v>870843</v>
      </c>
      <c r="O30" s="5">
        <v>0</v>
      </c>
      <c r="P30" s="5">
        <v>0</v>
      </c>
      <c r="Q30" s="5" t="s">
        <v>33</v>
      </c>
    </row>
    <row r="31" spans="1:17" s="5" customFormat="1" x14ac:dyDescent="0.25">
      <c r="A31" s="5" t="s">
        <v>32</v>
      </c>
      <c r="B31" s="5" t="s">
        <v>33</v>
      </c>
      <c r="C31" s="5" t="s">
        <v>292</v>
      </c>
      <c r="D31" s="5" t="s">
        <v>304</v>
      </c>
      <c r="E31" s="6">
        <v>43434</v>
      </c>
      <c r="F31" s="5">
        <v>0</v>
      </c>
      <c r="G31" s="5">
        <v>109</v>
      </c>
      <c r="H31" s="6">
        <v>43434</v>
      </c>
      <c r="I31" s="5">
        <v>1799998</v>
      </c>
      <c r="J31" s="5">
        <v>0</v>
      </c>
      <c r="K31" s="5">
        <v>0</v>
      </c>
      <c r="L31" s="5">
        <v>0</v>
      </c>
      <c r="M31" s="5">
        <v>0</v>
      </c>
      <c r="N31" s="5">
        <v>1799998</v>
      </c>
      <c r="O31" s="5">
        <v>0</v>
      </c>
      <c r="P31" s="5">
        <v>0</v>
      </c>
      <c r="Q31" s="5" t="s">
        <v>33</v>
      </c>
    </row>
    <row r="32" spans="1:17" s="5" customFormat="1" x14ac:dyDescent="0.25">
      <c r="A32" s="5" t="s">
        <v>32</v>
      </c>
      <c r="B32" s="5" t="s">
        <v>33</v>
      </c>
      <c r="C32" s="5" t="s">
        <v>292</v>
      </c>
      <c r="D32" s="5" t="s">
        <v>305</v>
      </c>
      <c r="E32" s="6">
        <v>43444</v>
      </c>
      <c r="F32" s="5">
        <v>0</v>
      </c>
      <c r="G32" s="5">
        <v>99</v>
      </c>
      <c r="H32" s="6">
        <v>43444</v>
      </c>
      <c r="I32" s="5">
        <v>471405</v>
      </c>
      <c r="J32" s="5">
        <v>0</v>
      </c>
      <c r="K32" s="5">
        <v>0</v>
      </c>
      <c r="L32" s="5">
        <v>0</v>
      </c>
      <c r="M32" s="5">
        <v>0</v>
      </c>
      <c r="N32" s="5">
        <v>471405</v>
      </c>
      <c r="O32" s="5">
        <v>0</v>
      </c>
      <c r="P32" s="5">
        <v>0</v>
      </c>
      <c r="Q32" s="5" t="s">
        <v>33</v>
      </c>
    </row>
    <row r="33" spans="1:17" s="5" customFormat="1" x14ac:dyDescent="0.25">
      <c r="A33" s="5" t="s">
        <v>32</v>
      </c>
      <c r="B33" s="5" t="s">
        <v>33</v>
      </c>
      <c r="C33" s="5" t="s">
        <v>292</v>
      </c>
      <c r="D33" s="5" t="s">
        <v>306</v>
      </c>
      <c r="E33" s="6">
        <v>43452</v>
      </c>
      <c r="F33" s="5">
        <v>0</v>
      </c>
      <c r="G33" s="5">
        <v>91</v>
      </c>
      <c r="H33" s="6">
        <v>43452</v>
      </c>
      <c r="I33" s="5">
        <v>1315968</v>
      </c>
      <c r="J33" s="5">
        <v>0</v>
      </c>
      <c r="K33" s="5">
        <v>0</v>
      </c>
      <c r="L33" s="5">
        <v>0</v>
      </c>
      <c r="M33" s="5">
        <v>0</v>
      </c>
      <c r="N33" s="5">
        <v>1315968</v>
      </c>
      <c r="O33" s="5">
        <v>0</v>
      </c>
      <c r="P33" s="5">
        <v>0</v>
      </c>
      <c r="Q33" s="5" t="s">
        <v>33</v>
      </c>
    </row>
    <row r="34" spans="1:17" s="5" customFormat="1" x14ac:dyDescent="0.25">
      <c r="A34" s="5" t="s">
        <v>32</v>
      </c>
      <c r="B34" s="5" t="s">
        <v>33</v>
      </c>
      <c r="C34" s="5" t="s">
        <v>292</v>
      </c>
      <c r="D34" s="5" t="s">
        <v>307</v>
      </c>
      <c r="E34" s="6">
        <v>43456</v>
      </c>
      <c r="F34" s="5">
        <v>0</v>
      </c>
      <c r="G34" s="5">
        <v>87</v>
      </c>
      <c r="H34" s="6">
        <v>43456</v>
      </c>
      <c r="I34" s="5">
        <v>965016</v>
      </c>
      <c r="J34" s="5">
        <v>0</v>
      </c>
      <c r="K34" s="5">
        <v>0</v>
      </c>
      <c r="L34" s="5">
        <v>0</v>
      </c>
      <c r="M34" s="5">
        <v>965016</v>
      </c>
      <c r="N34" s="5">
        <v>0</v>
      </c>
      <c r="O34" s="5">
        <v>0</v>
      </c>
      <c r="P34" s="5">
        <v>0</v>
      </c>
      <c r="Q34" s="5" t="s">
        <v>33</v>
      </c>
    </row>
    <row r="35" spans="1:17" s="5" customFormat="1" x14ac:dyDescent="0.25">
      <c r="A35" s="5" t="s">
        <v>32</v>
      </c>
      <c r="B35" s="5" t="s">
        <v>33</v>
      </c>
      <c r="C35" s="5" t="s">
        <v>292</v>
      </c>
      <c r="D35" s="5" t="s">
        <v>308</v>
      </c>
      <c r="E35" s="6">
        <v>43465</v>
      </c>
      <c r="F35" s="5">
        <v>0</v>
      </c>
      <c r="G35" s="5">
        <v>78</v>
      </c>
      <c r="H35" s="6">
        <v>43465</v>
      </c>
      <c r="I35" s="5">
        <v>1390962</v>
      </c>
      <c r="J35" s="5">
        <v>0</v>
      </c>
      <c r="K35" s="5">
        <v>0</v>
      </c>
      <c r="L35" s="5">
        <v>0</v>
      </c>
      <c r="M35" s="5">
        <v>1390962</v>
      </c>
      <c r="N35" s="5">
        <v>0</v>
      </c>
      <c r="O35" s="5">
        <v>0</v>
      </c>
      <c r="P35" s="5">
        <v>0</v>
      </c>
      <c r="Q35" s="5" t="s">
        <v>33</v>
      </c>
    </row>
    <row r="36" spans="1:17" s="5" customFormat="1" x14ac:dyDescent="0.25">
      <c r="A36" s="5" t="s">
        <v>48</v>
      </c>
      <c r="B36" s="5" t="s">
        <v>49</v>
      </c>
      <c r="C36" s="5" t="s">
        <v>309</v>
      </c>
      <c r="D36" s="5" t="s">
        <v>310</v>
      </c>
      <c r="E36" s="6">
        <v>43465</v>
      </c>
      <c r="F36" s="5">
        <v>0</v>
      </c>
      <c r="G36" s="5">
        <v>78</v>
      </c>
      <c r="H36" s="6">
        <v>43465</v>
      </c>
      <c r="I36" s="5">
        <v>5144329</v>
      </c>
      <c r="J36" s="5">
        <v>0</v>
      </c>
      <c r="K36" s="5">
        <v>0</v>
      </c>
      <c r="L36" s="5">
        <v>0</v>
      </c>
      <c r="M36" s="5">
        <v>5144329</v>
      </c>
      <c r="N36" s="5">
        <v>0</v>
      </c>
      <c r="O36" s="5">
        <v>0</v>
      </c>
      <c r="P36" s="5">
        <v>0</v>
      </c>
      <c r="Q36" s="5" t="s">
        <v>49</v>
      </c>
    </row>
    <row r="37" spans="1:17" s="5" customFormat="1" x14ac:dyDescent="0.25">
      <c r="A37" s="5" t="s">
        <v>8</v>
      </c>
      <c r="B37" s="5" t="s">
        <v>9</v>
      </c>
      <c r="C37" s="5" t="s">
        <v>219</v>
      </c>
      <c r="D37" s="5" t="s">
        <v>312</v>
      </c>
      <c r="E37" s="6">
        <v>43434</v>
      </c>
      <c r="F37" s="5">
        <v>0</v>
      </c>
      <c r="G37" s="5">
        <v>109</v>
      </c>
      <c r="H37" s="6">
        <v>43434</v>
      </c>
      <c r="I37" s="5">
        <v>46000</v>
      </c>
      <c r="J37" s="5">
        <v>0</v>
      </c>
      <c r="K37" s="5">
        <v>0</v>
      </c>
      <c r="L37" s="5">
        <v>0</v>
      </c>
      <c r="M37" s="5">
        <v>0</v>
      </c>
      <c r="N37" s="5">
        <v>46000</v>
      </c>
      <c r="O37" s="5">
        <v>0</v>
      </c>
      <c r="P37" s="5">
        <v>0</v>
      </c>
      <c r="Q37" s="5" t="s">
        <v>9</v>
      </c>
    </row>
    <row r="38" spans="1:17" s="13" customFormat="1" x14ac:dyDescent="0.25">
      <c r="A38" s="13" t="s">
        <v>36</v>
      </c>
      <c r="B38" s="13" t="s">
        <v>37</v>
      </c>
      <c r="C38" s="13" t="s">
        <v>313</v>
      </c>
      <c r="D38" s="13" t="s">
        <v>314</v>
      </c>
      <c r="E38" s="14">
        <v>43325</v>
      </c>
      <c r="F38" s="13">
        <v>0</v>
      </c>
      <c r="G38" s="13">
        <v>218</v>
      </c>
      <c r="H38" s="14">
        <v>43325</v>
      </c>
      <c r="I38" s="13">
        <v>-110710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-110710</v>
      </c>
      <c r="P38" s="13">
        <v>0</v>
      </c>
      <c r="Q38" s="13" t="s">
        <v>202</v>
      </c>
    </row>
    <row r="39" spans="1:17" s="13" customFormat="1" x14ac:dyDescent="0.25">
      <c r="A39" s="13" t="s">
        <v>36</v>
      </c>
      <c r="B39" s="13" t="s">
        <v>37</v>
      </c>
      <c r="C39" s="13" t="s">
        <v>313</v>
      </c>
      <c r="D39" s="13" t="s">
        <v>315</v>
      </c>
      <c r="E39" s="14">
        <v>43404</v>
      </c>
      <c r="F39" s="13">
        <v>0</v>
      </c>
      <c r="G39" s="13">
        <v>139</v>
      </c>
      <c r="H39" s="14">
        <v>43404</v>
      </c>
      <c r="I39" s="13">
        <v>4780700</v>
      </c>
      <c r="J39" s="13">
        <v>0</v>
      </c>
      <c r="K39" s="13">
        <v>0</v>
      </c>
      <c r="L39" s="13">
        <v>0</v>
      </c>
      <c r="M39" s="13">
        <v>0</v>
      </c>
      <c r="N39" s="13">
        <v>4780700</v>
      </c>
      <c r="O39" s="13">
        <v>0</v>
      </c>
      <c r="P39" s="13">
        <v>0</v>
      </c>
      <c r="Q39" s="13" t="s">
        <v>202</v>
      </c>
    </row>
    <row r="40" spans="1:17" s="13" customFormat="1" x14ac:dyDescent="0.25">
      <c r="A40" s="13" t="s">
        <v>36</v>
      </c>
      <c r="B40" s="13" t="s">
        <v>37</v>
      </c>
      <c r="C40" s="13" t="s">
        <v>313</v>
      </c>
      <c r="D40" s="13" t="s">
        <v>316</v>
      </c>
      <c r="E40" s="14">
        <v>43404</v>
      </c>
      <c r="F40" s="13">
        <v>0</v>
      </c>
      <c r="G40" s="13">
        <v>139</v>
      </c>
      <c r="H40" s="14">
        <v>43404</v>
      </c>
      <c r="I40" s="13">
        <v>-42194</v>
      </c>
      <c r="J40" s="13">
        <v>0</v>
      </c>
      <c r="K40" s="13">
        <v>0</v>
      </c>
      <c r="L40" s="13">
        <v>0</v>
      </c>
      <c r="M40" s="13">
        <v>0</v>
      </c>
      <c r="N40" s="13">
        <v>-42194</v>
      </c>
      <c r="O40" s="13">
        <v>0</v>
      </c>
      <c r="P40" s="13">
        <v>0</v>
      </c>
      <c r="Q40" s="13" t="s">
        <v>202</v>
      </c>
    </row>
    <row r="41" spans="1:17" s="13" customFormat="1" x14ac:dyDescent="0.25">
      <c r="A41" s="13" t="s">
        <v>36</v>
      </c>
      <c r="B41" s="13" t="s">
        <v>37</v>
      </c>
      <c r="C41" s="13" t="s">
        <v>313</v>
      </c>
      <c r="D41" s="13" t="s">
        <v>317</v>
      </c>
      <c r="E41" s="14">
        <v>43418</v>
      </c>
      <c r="F41" s="13">
        <v>0</v>
      </c>
      <c r="G41" s="13">
        <v>125</v>
      </c>
      <c r="H41" s="14">
        <v>43418</v>
      </c>
      <c r="I41" s="13">
        <v>779980</v>
      </c>
      <c r="J41" s="13">
        <v>0</v>
      </c>
      <c r="K41" s="13">
        <v>0</v>
      </c>
      <c r="L41" s="13">
        <v>0</v>
      </c>
      <c r="M41" s="13">
        <v>0</v>
      </c>
      <c r="N41" s="13">
        <v>779980</v>
      </c>
      <c r="O41" s="13">
        <v>0</v>
      </c>
      <c r="P41" s="13">
        <v>0</v>
      </c>
      <c r="Q41" s="13" t="s">
        <v>202</v>
      </c>
    </row>
    <row r="42" spans="1:17" s="13" customFormat="1" x14ac:dyDescent="0.25">
      <c r="A42" s="13" t="s">
        <v>36</v>
      </c>
      <c r="B42" s="13" t="s">
        <v>37</v>
      </c>
      <c r="C42" s="13" t="s">
        <v>313</v>
      </c>
      <c r="D42" s="13" t="s">
        <v>318</v>
      </c>
      <c r="E42" s="14">
        <v>43451</v>
      </c>
      <c r="F42" s="13">
        <v>0</v>
      </c>
      <c r="G42" s="13">
        <v>92</v>
      </c>
      <c r="H42" s="14">
        <v>43451</v>
      </c>
      <c r="I42" s="13">
        <v>798400</v>
      </c>
      <c r="J42" s="13">
        <v>0</v>
      </c>
      <c r="K42" s="13">
        <v>0</v>
      </c>
      <c r="L42" s="13">
        <v>0</v>
      </c>
      <c r="M42" s="13">
        <v>0</v>
      </c>
      <c r="N42" s="13">
        <v>798400</v>
      </c>
      <c r="O42" s="13">
        <v>0</v>
      </c>
      <c r="P42" s="13">
        <v>0</v>
      </c>
      <c r="Q42" s="13" t="s">
        <v>202</v>
      </c>
    </row>
    <row r="43" spans="1:17" s="13" customFormat="1" x14ac:dyDescent="0.25">
      <c r="A43" s="13" t="s">
        <v>36</v>
      </c>
      <c r="B43" s="13" t="s">
        <v>37</v>
      </c>
      <c r="C43" s="13" t="s">
        <v>313</v>
      </c>
      <c r="D43" s="13" t="s">
        <v>319</v>
      </c>
      <c r="E43" s="14">
        <v>43460</v>
      </c>
      <c r="F43" s="13">
        <v>0</v>
      </c>
      <c r="G43" s="13">
        <v>83</v>
      </c>
      <c r="H43" s="14">
        <v>43460</v>
      </c>
      <c r="I43" s="13">
        <v>15161076</v>
      </c>
      <c r="J43" s="13">
        <v>0</v>
      </c>
      <c r="K43" s="13">
        <v>0</v>
      </c>
      <c r="L43" s="13">
        <v>0</v>
      </c>
      <c r="M43" s="13">
        <v>15161076</v>
      </c>
      <c r="N43" s="13">
        <v>0</v>
      </c>
      <c r="O43" s="13">
        <v>0</v>
      </c>
      <c r="P43" s="13">
        <v>0</v>
      </c>
      <c r="Q43" s="13" t="s">
        <v>202</v>
      </c>
    </row>
    <row r="44" spans="1:17" s="13" customFormat="1" x14ac:dyDescent="0.25">
      <c r="A44" s="13" t="s">
        <v>36</v>
      </c>
      <c r="B44" s="13" t="s">
        <v>37</v>
      </c>
      <c r="C44" s="13" t="s">
        <v>313</v>
      </c>
      <c r="D44" s="13" t="s">
        <v>320</v>
      </c>
      <c r="E44" s="14">
        <v>43465</v>
      </c>
      <c r="F44" s="13">
        <v>0</v>
      </c>
      <c r="G44" s="13">
        <v>78</v>
      </c>
      <c r="H44" s="14">
        <v>43465</v>
      </c>
      <c r="I44" s="13">
        <v>1037192</v>
      </c>
      <c r="J44" s="13">
        <v>0</v>
      </c>
      <c r="K44" s="13">
        <v>0</v>
      </c>
      <c r="L44" s="13">
        <v>0</v>
      </c>
      <c r="M44" s="13">
        <v>1037192</v>
      </c>
      <c r="N44" s="13">
        <v>0</v>
      </c>
      <c r="O44" s="13">
        <v>0</v>
      </c>
      <c r="P44" s="13">
        <v>0</v>
      </c>
      <c r="Q44" s="13" t="s">
        <v>202</v>
      </c>
    </row>
    <row r="45" spans="1:17" s="13" customFormat="1" x14ac:dyDescent="0.25">
      <c r="A45" s="13" t="s">
        <v>36</v>
      </c>
      <c r="B45" s="13" t="s">
        <v>37</v>
      </c>
      <c r="C45" s="13" t="s">
        <v>313</v>
      </c>
      <c r="D45" s="13" t="s">
        <v>321</v>
      </c>
      <c r="E45" s="14">
        <v>43465</v>
      </c>
      <c r="F45" s="13">
        <v>0</v>
      </c>
      <c r="G45" s="13">
        <v>78</v>
      </c>
      <c r="H45" s="14">
        <v>43465</v>
      </c>
      <c r="I45" s="13">
        <v>12464420</v>
      </c>
      <c r="J45" s="13">
        <v>0</v>
      </c>
      <c r="K45" s="13">
        <v>0</v>
      </c>
      <c r="L45" s="13">
        <v>0</v>
      </c>
      <c r="M45" s="13">
        <v>12464420</v>
      </c>
      <c r="N45" s="13">
        <v>0</v>
      </c>
      <c r="O45" s="13">
        <v>0</v>
      </c>
      <c r="P45" s="13">
        <v>0</v>
      </c>
      <c r="Q45" s="13" t="s">
        <v>202</v>
      </c>
    </row>
    <row r="46" spans="1:17" s="5" customFormat="1" x14ac:dyDescent="0.25">
      <c r="A46" s="5" t="s">
        <v>38</v>
      </c>
      <c r="B46" s="5" t="s">
        <v>39</v>
      </c>
      <c r="C46" s="5" t="s">
        <v>322</v>
      </c>
      <c r="D46" s="5" t="s">
        <v>323</v>
      </c>
      <c r="E46" s="6">
        <v>43465</v>
      </c>
      <c r="F46" s="5">
        <v>0</v>
      </c>
      <c r="G46" s="5">
        <v>78</v>
      </c>
      <c r="H46" s="6">
        <v>43465</v>
      </c>
      <c r="I46" s="5">
        <v>235000</v>
      </c>
      <c r="J46" s="5">
        <v>0</v>
      </c>
      <c r="K46" s="5">
        <v>0</v>
      </c>
      <c r="L46" s="5">
        <v>0</v>
      </c>
      <c r="M46" s="5">
        <v>235000</v>
      </c>
      <c r="N46" s="5">
        <v>0</v>
      </c>
      <c r="O46" s="5">
        <v>0</v>
      </c>
      <c r="P46" s="5">
        <v>0</v>
      </c>
      <c r="Q46" s="5" t="s">
        <v>324</v>
      </c>
    </row>
    <row r="47" spans="1:17" s="5" customFormat="1" x14ac:dyDescent="0.25">
      <c r="A47" s="5" t="s">
        <v>46</v>
      </c>
      <c r="B47" s="5" t="s">
        <v>47</v>
      </c>
      <c r="C47" s="5" t="s">
        <v>325</v>
      </c>
      <c r="D47" s="5" t="s">
        <v>326</v>
      </c>
      <c r="E47" s="6">
        <v>43465</v>
      </c>
      <c r="F47" s="5">
        <v>0</v>
      </c>
      <c r="G47" s="5">
        <v>78</v>
      </c>
      <c r="H47" s="6">
        <v>43465</v>
      </c>
      <c r="I47" s="5">
        <v>198000</v>
      </c>
      <c r="J47" s="5">
        <v>0</v>
      </c>
      <c r="K47" s="5">
        <v>0</v>
      </c>
      <c r="L47" s="5">
        <v>0</v>
      </c>
      <c r="M47" s="5">
        <v>198000</v>
      </c>
      <c r="N47" s="5">
        <v>0</v>
      </c>
      <c r="O47" s="5">
        <v>0</v>
      </c>
      <c r="P47" s="5">
        <v>0</v>
      </c>
      <c r="Q47" s="5" t="s">
        <v>327</v>
      </c>
    </row>
    <row r="48" spans="1:17" s="5" customFormat="1" x14ac:dyDescent="0.25">
      <c r="A48" s="5" t="s">
        <v>42</v>
      </c>
      <c r="B48" s="5" t="s">
        <v>43</v>
      </c>
      <c r="C48" s="5" t="s">
        <v>328</v>
      </c>
      <c r="D48" s="5" t="s">
        <v>329</v>
      </c>
      <c r="E48" s="6">
        <v>43425</v>
      </c>
      <c r="F48" s="5">
        <v>0</v>
      </c>
      <c r="G48" s="5">
        <v>118</v>
      </c>
      <c r="H48" s="6">
        <v>43425</v>
      </c>
      <c r="I48" s="5">
        <v>527670</v>
      </c>
      <c r="J48" s="5">
        <v>0</v>
      </c>
      <c r="K48" s="5">
        <v>0</v>
      </c>
      <c r="L48" s="5">
        <v>0</v>
      </c>
      <c r="M48" s="5">
        <v>0</v>
      </c>
      <c r="N48" s="5">
        <v>527670</v>
      </c>
      <c r="O48" s="5">
        <v>0</v>
      </c>
      <c r="P48" s="5">
        <v>0</v>
      </c>
      <c r="Q48" s="5" t="s">
        <v>202</v>
      </c>
    </row>
    <row r="49" spans="1:17" s="5" customFormat="1" x14ac:dyDescent="0.25">
      <c r="A49" s="5" t="s">
        <v>42</v>
      </c>
      <c r="B49" s="5" t="s">
        <v>43</v>
      </c>
      <c r="C49" s="5" t="s">
        <v>328</v>
      </c>
      <c r="D49" s="5" t="s">
        <v>330</v>
      </c>
      <c r="E49" s="6">
        <v>43465</v>
      </c>
      <c r="F49" s="5">
        <v>0</v>
      </c>
      <c r="G49" s="5">
        <v>78</v>
      </c>
      <c r="H49" s="6">
        <v>43465</v>
      </c>
      <c r="I49" s="5">
        <v>462500</v>
      </c>
      <c r="J49" s="5">
        <v>0</v>
      </c>
      <c r="K49" s="5">
        <v>0</v>
      </c>
      <c r="L49" s="5">
        <v>0</v>
      </c>
      <c r="M49" s="5">
        <v>462500</v>
      </c>
      <c r="N49" s="5">
        <v>0</v>
      </c>
      <c r="O49" s="5">
        <v>0</v>
      </c>
      <c r="P49" s="5">
        <v>0</v>
      </c>
      <c r="Q49" s="5" t="s">
        <v>202</v>
      </c>
    </row>
    <row r="50" spans="1:17" s="5" customFormat="1" x14ac:dyDescent="0.25">
      <c r="A50" s="5" t="s">
        <v>42</v>
      </c>
      <c r="B50" s="5" t="s">
        <v>43</v>
      </c>
      <c r="C50" s="5" t="s">
        <v>328</v>
      </c>
      <c r="D50" s="5" t="s">
        <v>331</v>
      </c>
      <c r="E50" s="6">
        <v>43465</v>
      </c>
      <c r="F50" s="5">
        <v>0</v>
      </c>
      <c r="G50" s="5">
        <v>78</v>
      </c>
      <c r="H50" s="6">
        <v>43465</v>
      </c>
      <c r="I50" s="5">
        <v>760716</v>
      </c>
      <c r="J50" s="5">
        <v>0</v>
      </c>
      <c r="K50" s="5">
        <v>0</v>
      </c>
      <c r="L50" s="5">
        <v>0</v>
      </c>
      <c r="M50" s="5">
        <v>760716</v>
      </c>
      <c r="N50" s="5">
        <v>0</v>
      </c>
      <c r="O50" s="5">
        <v>0</v>
      </c>
      <c r="P50" s="5">
        <v>0</v>
      </c>
      <c r="Q50" s="5" t="s">
        <v>202</v>
      </c>
    </row>
    <row r="51" spans="1:17" x14ac:dyDescent="0.25">
      <c r="I51">
        <f>SUM(I4:I50)</f>
        <v>89577111</v>
      </c>
      <c r="J51">
        <f t="shared" ref="J51:P51" si="0">SUM(J4:J50)</f>
        <v>0</v>
      </c>
      <c r="K51">
        <f t="shared" si="0"/>
        <v>0</v>
      </c>
      <c r="L51">
        <f t="shared" si="0"/>
        <v>0</v>
      </c>
      <c r="M51">
        <f t="shared" si="0"/>
        <v>45718085</v>
      </c>
      <c r="N51">
        <f t="shared" si="0"/>
        <v>32303627</v>
      </c>
      <c r="O51">
        <f t="shared" si="0"/>
        <v>11555399</v>
      </c>
      <c r="P51">
        <f t="shared" si="0"/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tabSelected="1" workbookViewId="0">
      <selection activeCell="I41" sqref="I41"/>
    </sheetView>
  </sheetViews>
  <sheetFormatPr baseColWidth="10" defaultRowHeight="15" x14ac:dyDescent="0.25"/>
  <cols>
    <col min="1" max="3" width="14.5703125" customWidth="1"/>
    <col min="4" max="4" width="12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10.5703125" customWidth="1"/>
    <col min="10" max="10" width="10.7109375" customWidth="1"/>
    <col min="11" max="11" width="5.85546875" customWidth="1"/>
    <col min="12" max="12" width="7.140625" customWidth="1"/>
    <col min="13" max="13" width="8.7109375" customWidth="1"/>
    <col min="14" max="14" width="8.28515625" customWidth="1"/>
    <col min="15" max="15" width="9.28515625" customWidth="1"/>
    <col min="16" max="16" width="13.140625" customWidth="1"/>
    <col min="17" max="17" width="37.85546875" customWidth="1"/>
    <col min="18" max="256" width="9.140625" customWidth="1"/>
    <col min="257" max="257" width="35.140625" customWidth="1"/>
    <col min="258" max="258" width="94.42578125" customWidth="1"/>
    <col min="259" max="259" width="47.5703125" customWidth="1"/>
    <col min="260" max="260" width="66.8554687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10.5703125" customWidth="1"/>
    <col min="266" max="266" width="10.7109375" customWidth="1"/>
    <col min="267" max="267" width="5.85546875" customWidth="1"/>
    <col min="268" max="268" width="7.140625" customWidth="1"/>
    <col min="269" max="269" width="8.7109375" customWidth="1"/>
    <col min="270" max="270" width="8.28515625" customWidth="1"/>
    <col min="271" max="271" width="9.28515625" customWidth="1"/>
    <col min="272" max="272" width="13.140625" customWidth="1"/>
    <col min="273" max="273" width="37.85546875" customWidth="1"/>
    <col min="274" max="512" width="9.140625" customWidth="1"/>
    <col min="513" max="513" width="35.140625" customWidth="1"/>
    <col min="514" max="514" width="94.42578125" customWidth="1"/>
    <col min="515" max="515" width="47.5703125" customWidth="1"/>
    <col min="516" max="516" width="66.8554687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10.5703125" customWidth="1"/>
    <col min="522" max="522" width="10.7109375" customWidth="1"/>
    <col min="523" max="523" width="5.85546875" customWidth="1"/>
    <col min="524" max="524" width="7.140625" customWidth="1"/>
    <col min="525" max="525" width="8.7109375" customWidth="1"/>
    <col min="526" max="526" width="8.28515625" customWidth="1"/>
    <col min="527" max="527" width="9.28515625" customWidth="1"/>
    <col min="528" max="528" width="13.140625" customWidth="1"/>
    <col min="529" max="529" width="37.85546875" customWidth="1"/>
    <col min="530" max="768" width="9.140625" customWidth="1"/>
    <col min="769" max="769" width="35.140625" customWidth="1"/>
    <col min="770" max="770" width="94.42578125" customWidth="1"/>
    <col min="771" max="771" width="47.5703125" customWidth="1"/>
    <col min="772" max="772" width="66.8554687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10.5703125" customWidth="1"/>
    <col min="778" max="778" width="10.7109375" customWidth="1"/>
    <col min="779" max="779" width="5.85546875" customWidth="1"/>
    <col min="780" max="780" width="7.140625" customWidth="1"/>
    <col min="781" max="781" width="8.7109375" customWidth="1"/>
    <col min="782" max="782" width="8.28515625" customWidth="1"/>
    <col min="783" max="783" width="9.28515625" customWidth="1"/>
    <col min="784" max="784" width="13.140625" customWidth="1"/>
    <col min="785" max="785" width="37.85546875" customWidth="1"/>
    <col min="786" max="1024" width="9.140625" customWidth="1"/>
    <col min="1025" max="1025" width="35.140625" customWidth="1"/>
    <col min="1026" max="1026" width="94.42578125" customWidth="1"/>
    <col min="1027" max="1027" width="47.5703125" customWidth="1"/>
    <col min="1028" max="1028" width="66.8554687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10.5703125" customWidth="1"/>
    <col min="1034" max="1034" width="10.7109375" customWidth="1"/>
    <col min="1035" max="1035" width="5.85546875" customWidth="1"/>
    <col min="1036" max="1036" width="7.140625" customWidth="1"/>
    <col min="1037" max="1037" width="8.7109375" customWidth="1"/>
    <col min="1038" max="1038" width="8.28515625" customWidth="1"/>
    <col min="1039" max="1039" width="9.28515625" customWidth="1"/>
    <col min="1040" max="1040" width="13.140625" customWidth="1"/>
    <col min="1041" max="1041" width="37.85546875" customWidth="1"/>
    <col min="1042" max="1280" width="9.140625" customWidth="1"/>
    <col min="1281" max="1281" width="35.140625" customWidth="1"/>
    <col min="1282" max="1282" width="94.42578125" customWidth="1"/>
    <col min="1283" max="1283" width="47.5703125" customWidth="1"/>
    <col min="1284" max="1284" width="66.8554687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10.5703125" customWidth="1"/>
    <col min="1290" max="1290" width="10.7109375" customWidth="1"/>
    <col min="1291" max="1291" width="5.85546875" customWidth="1"/>
    <col min="1292" max="1292" width="7.140625" customWidth="1"/>
    <col min="1293" max="1293" width="8.7109375" customWidth="1"/>
    <col min="1294" max="1294" width="8.28515625" customWidth="1"/>
    <col min="1295" max="1295" width="9.28515625" customWidth="1"/>
    <col min="1296" max="1296" width="13.140625" customWidth="1"/>
    <col min="1297" max="1297" width="37.85546875" customWidth="1"/>
    <col min="1298" max="1536" width="9.140625" customWidth="1"/>
    <col min="1537" max="1537" width="35.140625" customWidth="1"/>
    <col min="1538" max="1538" width="94.42578125" customWidth="1"/>
    <col min="1539" max="1539" width="47.5703125" customWidth="1"/>
    <col min="1540" max="1540" width="66.8554687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10.5703125" customWidth="1"/>
    <col min="1546" max="1546" width="10.7109375" customWidth="1"/>
    <col min="1547" max="1547" width="5.85546875" customWidth="1"/>
    <col min="1548" max="1548" width="7.140625" customWidth="1"/>
    <col min="1549" max="1549" width="8.7109375" customWidth="1"/>
    <col min="1550" max="1550" width="8.28515625" customWidth="1"/>
    <col min="1551" max="1551" width="9.28515625" customWidth="1"/>
    <col min="1552" max="1552" width="13.140625" customWidth="1"/>
    <col min="1553" max="1553" width="37.85546875" customWidth="1"/>
    <col min="1554" max="1792" width="9.140625" customWidth="1"/>
    <col min="1793" max="1793" width="35.140625" customWidth="1"/>
    <col min="1794" max="1794" width="94.42578125" customWidth="1"/>
    <col min="1795" max="1795" width="47.5703125" customWidth="1"/>
    <col min="1796" max="1796" width="66.8554687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10.5703125" customWidth="1"/>
    <col min="1802" max="1802" width="10.7109375" customWidth="1"/>
    <col min="1803" max="1803" width="5.85546875" customWidth="1"/>
    <col min="1804" max="1804" width="7.140625" customWidth="1"/>
    <col min="1805" max="1805" width="8.7109375" customWidth="1"/>
    <col min="1806" max="1806" width="8.28515625" customWidth="1"/>
    <col min="1807" max="1807" width="9.28515625" customWidth="1"/>
    <col min="1808" max="1808" width="13.140625" customWidth="1"/>
    <col min="1809" max="1809" width="37.85546875" customWidth="1"/>
    <col min="1810" max="2048" width="9.140625" customWidth="1"/>
    <col min="2049" max="2049" width="35.140625" customWidth="1"/>
    <col min="2050" max="2050" width="94.42578125" customWidth="1"/>
    <col min="2051" max="2051" width="47.5703125" customWidth="1"/>
    <col min="2052" max="2052" width="66.8554687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10.5703125" customWidth="1"/>
    <col min="2058" max="2058" width="10.7109375" customWidth="1"/>
    <col min="2059" max="2059" width="5.85546875" customWidth="1"/>
    <col min="2060" max="2060" width="7.140625" customWidth="1"/>
    <col min="2061" max="2061" width="8.7109375" customWidth="1"/>
    <col min="2062" max="2062" width="8.28515625" customWidth="1"/>
    <col min="2063" max="2063" width="9.28515625" customWidth="1"/>
    <col min="2064" max="2064" width="13.140625" customWidth="1"/>
    <col min="2065" max="2065" width="37.85546875" customWidth="1"/>
    <col min="2066" max="2304" width="9.140625" customWidth="1"/>
    <col min="2305" max="2305" width="35.140625" customWidth="1"/>
    <col min="2306" max="2306" width="94.42578125" customWidth="1"/>
    <col min="2307" max="2307" width="47.5703125" customWidth="1"/>
    <col min="2308" max="2308" width="66.8554687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10.5703125" customWidth="1"/>
    <col min="2314" max="2314" width="10.7109375" customWidth="1"/>
    <col min="2315" max="2315" width="5.85546875" customWidth="1"/>
    <col min="2316" max="2316" width="7.140625" customWidth="1"/>
    <col min="2317" max="2317" width="8.7109375" customWidth="1"/>
    <col min="2318" max="2318" width="8.28515625" customWidth="1"/>
    <col min="2319" max="2319" width="9.28515625" customWidth="1"/>
    <col min="2320" max="2320" width="13.140625" customWidth="1"/>
    <col min="2321" max="2321" width="37.85546875" customWidth="1"/>
    <col min="2322" max="2560" width="9.140625" customWidth="1"/>
    <col min="2561" max="2561" width="35.140625" customWidth="1"/>
    <col min="2562" max="2562" width="94.42578125" customWidth="1"/>
    <col min="2563" max="2563" width="47.5703125" customWidth="1"/>
    <col min="2564" max="2564" width="66.8554687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10.5703125" customWidth="1"/>
    <col min="2570" max="2570" width="10.7109375" customWidth="1"/>
    <col min="2571" max="2571" width="5.85546875" customWidth="1"/>
    <col min="2572" max="2572" width="7.140625" customWidth="1"/>
    <col min="2573" max="2573" width="8.7109375" customWidth="1"/>
    <col min="2574" max="2574" width="8.28515625" customWidth="1"/>
    <col min="2575" max="2575" width="9.28515625" customWidth="1"/>
    <col min="2576" max="2576" width="13.140625" customWidth="1"/>
    <col min="2577" max="2577" width="37.85546875" customWidth="1"/>
    <col min="2578" max="2816" width="9.140625" customWidth="1"/>
    <col min="2817" max="2817" width="35.140625" customWidth="1"/>
    <col min="2818" max="2818" width="94.42578125" customWidth="1"/>
    <col min="2819" max="2819" width="47.5703125" customWidth="1"/>
    <col min="2820" max="2820" width="66.8554687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10.5703125" customWidth="1"/>
    <col min="2826" max="2826" width="10.7109375" customWidth="1"/>
    <col min="2827" max="2827" width="5.85546875" customWidth="1"/>
    <col min="2828" max="2828" width="7.140625" customWidth="1"/>
    <col min="2829" max="2829" width="8.7109375" customWidth="1"/>
    <col min="2830" max="2830" width="8.28515625" customWidth="1"/>
    <col min="2831" max="2831" width="9.28515625" customWidth="1"/>
    <col min="2832" max="2832" width="13.140625" customWidth="1"/>
    <col min="2833" max="2833" width="37.85546875" customWidth="1"/>
    <col min="2834" max="3072" width="9.140625" customWidth="1"/>
    <col min="3073" max="3073" width="35.140625" customWidth="1"/>
    <col min="3074" max="3074" width="94.42578125" customWidth="1"/>
    <col min="3075" max="3075" width="47.5703125" customWidth="1"/>
    <col min="3076" max="3076" width="66.8554687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10.5703125" customWidth="1"/>
    <col min="3082" max="3082" width="10.7109375" customWidth="1"/>
    <col min="3083" max="3083" width="5.85546875" customWidth="1"/>
    <col min="3084" max="3084" width="7.140625" customWidth="1"/>
    <col min="3085" max="3085" width="8.7109375" customWidth="1"/>
    <col min="3086" max="3086" width="8.28515625" customWidth="1"/>
    <col min="3087" max="3087" width="9.28515625" customWidth="1"/>
    <col min="3088" max="3088" width="13.140625" customWidth="1"/>
    <col min="3089" max="3089" width="37.85546875" customWidth="1"/>
    <col min="3090" max="3328" width="9.140625" customWidth="1"/>
    <col min="3329" max="3329" width="35.140625" customWidth="1"/>
    <col min="3330" max="3330" width="94.42578125" customWidth="1"/>
    <col min="3331" max="3331" width="47.5703125" customWidth="1"/>
    <col min="3332" max="3332" width="66.8554687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10.5703125" customWidth="1"/>
    <col min="3338" max="3338" width="10.7109375" customWidth="1"/>
    <col min="3339" max="3339" width="5.85546875" customWidth="1"/>
    <col min="3340" max="3340" width="7.140625" customWidth="1"/>
    <col min="3341" max="3341" width="8.7109375" customWidth="1"/>
    <col min="3342" max="3342" width="8.28515625" customWidth="1"/>
    <col min="3343" max="3343" width="9.28515625" customWidth="1"/>
    <col min="3344" max="3344" width="13.140625" customWidth="1"/>
    <col min="3345" max="3345" width="37.85546875" customWidth="1"/>
    <col min="3346" max="3584" width="9.140625" customWidth="1"/>
    <col min="3585" max="3585" width="35.140625" customWidth="1"/>
    <col min="3586" max="3586" width="94.42578125" customWidth="1"/>
    <col min="3587" max="3587" width="47.5703125" customWidth="1"/>
    <col min="3588" max="3588" width="66.8554687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10.5703125" customWidth="1"/>
    <col min="3594" max="3594" width="10.7109375" customWidth="1"/>
    <col min="3595" max="3595" width="5.85546875" customWidth="1"/>
    <col min="3596" max="3596" width="7.140625" customWidth="1"/>
    <col min="3597" max="3597" width="8.7109375" customWidth="1"/>
    <col min="3598" max="3598" width="8.28515625" customWidth="1"/>
    <col min="3599" max="3599" width="9.28515625" customWidth="1"/>
    <col min="3600" max="3600" width="13.140625" customWidth="1"/>
    <col min="3601" max="3601" width="37.85546875" customWidth="1"/>
    <col min="3602" max="3840" width="9.140625" customWidth="1"/>
    <col min="3841" max="3841" width="35.140625" customWidth="1"/>
    <col min="3842" max="3842" width="94.42578125" customWidth="1"/>
    <col min="3843" max="3843" width="47.5703125" customWidth="1"/>
    <col min="3844" max="3844" width="66.8554687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10.5703125" customWidth="1"/>
    <col min="3850" max="3850" width="10.7109375" customWidth="1"/>
    <col min="3851" max="3851" width="5.85546875" customWidth="1"/>
    <col min="3852" max="3852" width="7.140625" customWidth="1"/>
    <col min="3853" max="3853" width="8.7109375" customWidth="1"/>
    <col min="3854" max="3854" width="8.28515625" customWidth="1"/>
    <col min="3855" max="3855" width="9.28515625" customWidth="1"/>
    <col min="3856" max="3856" width="13.140625" customWidth="1"/>
    <col min="3857" max="3857" width="37.85546875" customWidth="1"/>
    <col min="3858" max="4096" width="9.140625" customWidth="1"/>
    <col min="4097" max="4097" width="35.140625" customWidth="1"/>
    <col min="4098" max="4098" width="94.42578125" customWidth="1"/>
    <col min="4099" max="4099" width="47.5703125" customWidth="1"/>
    <col min="4100" max="4100" width="66.8554687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10.5703125" customWidth="1"/>
    <col min="4106" max="4106" width="10.7109375" customWidth="1"/>
    <col min="4107" max="4107" width="5.85546875" customWidth="1"/>
    <col min="4108" max="4108" width="7.140625" customWidth="1"/>
    <col min="4109" max="4109" width="8.7109375" customWidth="1"/>
    <col min="4110" max="4110" width="8.28515625" customWidth="1"/>
    <col min="4111" max="4111" width="9.28515625" customWidth="1"/>
    <col min="4112" max="4112" width="13.140625" customWidth="1"/>
    <col min="4113" max="4113" width="37.85546875" customWidth="1"/>
    <col min="4114" max="4352" width="9.140625" customWidth="1"/>
    <col min="4353" max="4353" width="35.140625" customWidth="1"/>
    <col min="4354" max="4354" width="94.42578125" customWidth="1"/>
    <col min="4355" max="4355" width="47.5703125" customWidth="1"/>
    <col min="4356" max="4356" width="66.8554687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10.5703125" customWidth="1"/>
    <col min="4362" max="4362" width="10.7109375" customWidth="1"/>
    <col min="4363" max="4363" width="5.85546875" customWidth="1"/>
    <col min="4364" max="4364" width="7.140625" customWidth="1"/>
    <col min="4365" max="4365" width="8.7109375" customWidth="1"/>
    <col min="4366" max="4366" width="8.28515625" customWidth="1"/>
    <col min="4367" max="4367" width="9.28515625" customWidth="1"/>
    <col min="4368" max="4368" width="13.140625" customWidth="1"/>
    <col min="4369" max="4369" width="37.85546875" customWidth="1"/>
    <col min="4370" max="4608" width="9.140625" customWidth="1"/>
    <col min="4609" max="4609" width="35.140625" customWidth="1"/>
    <col min="4610" max="4610" width="94.42578125" customWidth="1"/>
    <col min="4611" max="4611" width="47.5703125" customWidth="1"/>
    <col min="4612" max="4612" width="66.8554687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10.5703125" customWidth="1"/>
    <col min="4618" max="4618" width="10.7109375" customWidth="1"/>
    <col min="4619" max="4619" width="5.85546875" customWidth="1"/>
    <col min="4620" max="4620" width="7.140625" customWidth="1"/>
    <col min="4621" max="4621" width="8.7109375" customWidth="1"/>
    <col min="4622" max="4622" width="8.28515625" customWidth="1"/>
    <col min="4623" max="4623" width="9.28515625" customWidth="1"/>
    <col min="4624" max="4624" width="13.140625" customWidth="1"/>
    <col min="4625" max="4625" width="37.85546875" customWidth="1"/>
    <col min="4626" max="4864" width="9.140625" customWidth="1"/>
    <col min="4865" max="4865" width="35.140625" customWidth="1"/>
    <col min="4866" max="4866" width="94.42578125" customWidth="1"/>
    <col min="4867" max="4867" width="47.5703125" customWidth="1"/>
    <col min="4868" max="4868" width="66.8554687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10.5703125" customWidth="1"/>
    <col min="4874" max="4874" width="10.7109375" customWidth="1"/>
    <col min="4875" max="4875" width="5.85546875" customWidth="1"/>
    <col min="4876" max="4876" width="7.140625" customWidth="1"/>
    <col min="4877" max="4877" width="8.7109375" customWidth="1"/>
    <col min="4878" max="4878" width="8.28515625" customWidth="1"/>
    <col min="4879" max="4879" width="9.28515625" customWidth="1"/>
    <col min="4880" max="4880" width="13.140625" customWidth="1"/>
    <col min="4881" max="4881" width="37.85546875" customWidth="1"/>
    <col min="4882" max="5120" width="9.140625" customWidth="1"/>
    <col min="5121" max="5121" width="35.140625" customWidth="1"/>
    <col min="5122" max="5122" width="94.42578125" customWidth="1"/>
    <col min="5123" max="5123" width="47.5703125" customWidth="1"/>
    <col min="5124" max="5124" width="66.8554687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10.5703125" customWidth="1"/>
    <col min="5130" max="5130" width="10.7109375" customWidth="1"/>
    <col min="5131" max="5131" width="5.85546875" customWidth="1"/>
    <col min="5132" max="5132" width="7.140625" customWidth="1"/>
    <col min="5133" max="5133" width="8.7109375" customWidth="1"/>
    <col min="5134" max="5134" width="8.28515625" customWidth="1"/>
    <col min="5135" max="5135" width="9.28515625" customWidth="1"/>
    <col min="5136" max="5136" width="13.140625" customWidth="1"/>
    <col min="5137" max="5137" width="37.85546875" customWidth="1"/>
    <col min="5138" max="5376" width="9.140625" customWidth="1"/>
    <col min="5377" max="5377" width="35.140625" customWidth="1"/>
    <col min="5378" max="5378" width="94.42578125" customWidth="1"/>
    <col min="5379" max="5379" width="47.5703125" customWidth="1"/>
    <col min="5380" max="5380" width="66.8554687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10.5703125" customWidth="1"/>
    <col min="5386" max="5386" width="10.7109375" customWidth="1"/>
    <col min="5387" max="5387" width="5.85546875" customWidth="1"/>
    <col min="5388" max="5388" width="7.140625" customWidth="1"/>
    <col min="5389" max="5389" width="8.7109375" customWidth="1"/>
    <col min="5390" max="5390" width="8.28515625" customWidth="1"/>
    <col min="5391" max="5391" width="9.28515625" customWidth="1"/>
    <col min="5392" max="5392" width="13.140625" customWidth="1"/>
    <col min="5393" max="5393" width="37.85546875" customWidth="1"/>
    <col min="5394" max="5632" width="9.140625" customWidth="1"/>
    <col min="5633" max="5633" width="35.140625" customWidth="1"/>
    <col min="5634" max="5634" width="94.42578125" customWidth="1"/>
    <col min="5635" max="5635" width="47.5703125" customWidth="1"/>
    <col min="5636" max="5636" width="66.8554687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10.5703125" customWidth="1"/>
    <col min="5642" max="5642" width="10.7109375" customWidth="1"/>
    <col min="5643" max="5643" width="5.85546875" customWidth="1"/>
    <col min="5644" max="5644" width="7.140625" customWidth="1"/>
    <col min="5645" max="5645" width="8.7109375" customWidth="1"/>
    <col min="5646" max="5646" width="8.28515625" customWidth="1"/>
    <col min="5647" max="5647" width="9.28515625" customWidth="1"/>
    <col min="5648" max="5648" width="13.140625" customWidth="1"/>
    <col min="5649" max="5649" width="37.85546875" customWidth="1"/>
    <col min="5650" max="5888" width="9.140625" customWidth="1"/>
    <col min="5889" max="5889" width="35.140625" customWidth="1"/>
    <col min="5890" max="5890" width="94.42578125" customWidth="1"/>
    <col min="5891" max="5891" width="47.5703125" customWidth="1"/>
    <col min="5892" max="5892" width="66.8554687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10.5703125" customWidth="1"/>
    <col min="5898" max="5898" width="10.7109375" customWidth="1"/>
    <col min="5899" max="5899" width="5.85546875" customWidth="1"/>
    <col min="5900" max="5900" width="7.140625" customWidth="1"/>
    <col min="5901" max="5901" width="8.7109375" customWidth="1"/>
    <col min="5902" max="5902" width="8.28515625" customWidth="1"/>
    <col min="5903" max="5903" width="9.28515625" customWidth="1"/>
    <col min="5904" max="5904" width="13.140625" customWidth="1"/>
    <col min="5905" max="5905" width="37.85546875" customWidth="1"/>
    <col min="5906" max="6144" width="9.140625" customWidth="1"/>
    <col min="6145" max="6145" width="35.140625" customWidth="1"/>
    <col min="6146" max="6146" width="94.42578125" customWidth="1"/>
    <col min="6147" max="6147" width="47.5703125" customWidth="1"/>
    <col min="6148" max="6148" width="66.8554687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10.5703125" customWidth="1"/>
    <col min="6154" max="6154" width="10.7109375" customWidth="1"/>
    <col min="6155" max="6155" width="5.85546875" customWidth="1"/>
    <col min="6156" max="6156" width="7.140625" customWidth="1"/>
    <col min="6157" max="6157" width="8.7109375" customWidth="1"/>
    <col min="6158" max="6158" width="8.28515625" customWidth="1"/>
    <col min="6159" max="6159" width="9.28515625" customWidth="1"/>
    <col min="6160" max="6160" width="13.140625" customWidth="1"/>
    <col min="6161" max="6161" width="37.85546875" customWidth="1"/>
    <col min="6162" max="6400" width="9.140625" customWidth="1"/>
    <col min="6401" max="6401" width="35.140625" customWidth="1"/>
    <col min="6402" max="6402" width="94.42578125" customWidth="1"/>
    <col min="6403" max="6403" width="47.5703125" customWidth="1"/>
    <col min="6404" max="6404" width="66.8554687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10.5703125" customWidth="1"/>
    <col min="6410" max="6410" width="10.7109375" customWidth="1"/>
    <col min="6411" max="6411" width="5.85546875" customWidth="1"/>
    <col min="6412" max="6412" width="7.140625" customWidth="1"/>
    <col min="6413" max="6413" width="8.7109375" customWidth="1"/>
    <col min="6414" max="6414" width="8.28515625" customWidth="1"/>
    <col min="6415" max="6415" width="9.28515625" customWidth="1"/>
    <col min="6416" max="6416" width="13.140625" customWidth="1"/>
    <col min="6417" max="6417" width="37.85546875" customWidth="1"/>
    <col min="6418" max="6656" width="9.140625" customWidth="1"/>
    <col min="6657" max="6657" width="35.140625" customWidth="1"/>
    <col min="6658" max="6658" width="94.42578125" customWidth="1"/>
    <col min="6659" max="6659" width="47.5703125" customWidth="1"/>
    <col min="6660" max="6660" width="66.8554687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10.5703125" customWidth="1"/>
    <col min="6666" max="6666" width="10.7109375" customWidth="1"/>
    <col min="6667" max="6667" width="5.85546875" customWidth="1"/>
    <col min="6668" max="6668" width="7.140625" customWidth="1"/>
    <col min="6669" max="6669" width="8.7109375" customWidth="1"/>
    <col min="6670" max="6670" width="8.28515625" customWidth="1"/>
    <col min="6671" max="6671" width="9.28515625" customWidth="1"/>
    <col min="6672" max="6672" width="13.140625" customWidth="1"/>
    <col min="6673" max="6673" width="37.85546875" customWidth="1"/>
    <col min="6674" max="6912" width="9.140625" customWidth="1"/>
    <col min="6913" max="6913" width="35.140625" customWidth="1"/>
    <col min="6914" max="6914" width="94.42578125" customWidth="1"/>
    <col min="6915" max="6915" width="47.5703125" customWidth="1"/>
    <col min="6916" max="6916" width="66.8554687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10.5703125" customWidth="1"/>
    <col min="6922" max="6922" width="10.7109375" customWidth="1"/>
    <col min="6923" max="6923" width="5.85546875" customWidth="1"/>
    <col min="6924" max="6924" width="7.140625" customWidth="1"/>
    <col min="6925" max="6925" width="8.7109375" customWidth="1"/>
    <col min="6926" max="6926" width="8.28515625" customWidth="1"/>
    <col min="6927" max="6927" width="9.28515625" customWidth="1"/>
    <col min="6928" max="6928" width="13.140625" customWidth="1"/>
    <col min="6929" max="6929" width="37.85546875" customWidth="1"/>
    <col min="6930" max="7168" width="9.140625" customWidth="1"/>
    <col min="7169" max="7169" width="35.140625" customWidth="1"/>
    <col min="7170" max="7170" width="94.42578125" customWidth="1"/>
    <col min="7171" max="7171" width="47.5703125" customWidth="1"/>
    <col min="7172" max="7172" width="66.8554687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10.5703125" customWidth="1"/>
    <col min="7178" max="7178" width="10.7109375" customWidth="1"/>
    <col min="7179" max="7179" width="5.85546875" customWidth="1"/>
    <col min="7180" max="7180" width="7.140625" customWidth="1"/>
    <col min="7181" max="7181" width="8.7109375" customWidth="1"/>
    <col min="7182" max="7182" width="8.28515625" customWidth="1"/>
    <col min="7183" max="7183" width="9.28515625" customWidth="1"/>
    <col min="7184" max="7184" width="13.140625" customWidth="1"/>
    <col min="7185" max="7185" width="37.85546875" customWidth="1"/>
    <col min="7186" max="7424" width="9.140625" customWidth="1"/>
    <col min="7425" max="7425" width="35.140625" customWidth="1"/>
    <col min="7426" max="7426" width="94.42578125" customWidth="1"/>
    <col min="7427" max="7427" width="47.5703125" customWidth="1"/>
    <col min="7428" max="7428" width="66.8554687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10.5703125" customWidth="1"/>
    <col min="7434" max="7434" width="10.7109375" customWidth="1"/>
    <col min="7435" max="7435" width="5.85546875" customWidth="1"/>
    <col min="7436" max="7436" width="7.140625" customWidth="1"/>
    <col min="7437" max="7437" width="8.7109375" customWidth="1"/>
    <col min="7438" max="7438" width="8.28515625" customWidth="1"/>
    <col min="7439" max="7439" width="9.28515625" customWidth="1"/>
    <col min="7440" max="7440" width="13.140625" customWidth="1"/>
    <col min="7441" max="7441" width="37.85546875" customWidth="1"/>
    <col min="7442" max="7680" width="9.140625" customWidth="1"/>
    <col min="7681" max="7681" width="35.140625" customWidth="1"/>
    <col min="7682" max="7682" width="94.42578125" customWidth="1"/>
    <col min="7683" max="7683" width="47.5703125" customWidth="1"/>
    <col min="7684" max="7684" width="66.8554687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10.5703125" customWidth="1"/>
    <col min="7690" max="7690" width="10.7109375" customWidth="1"/>
    <col min="7691" max="7691" width="5.85546875" customWidth="1"/>
    <col min="7692" max="7692" width="7.140625" customWidth="1"/>
    <col min="7693" max="7693" width="8.7109375" customWidth="1"/>
    <col min="7694" max="7694" width="8.28515625" customWidth="1"/>
    <col min="7695" max="7695" width="9.28515625" customWidth="1"/>
    <col min="7696" max="7696" width="13.140625" customWidth="1"/>
    <col min="7697" max="7697" width="37.85546875" customWidth="1"/>
    <col min="7698" max="7936" width="9.140625" customWidth="1"/>
    <col min="7937" max="7937" width="35.140625" customWidth="1"/>
    <col min="7938" max="7938" width="94.42578125" customWidth="1"/>
    <col min="7939" max="7939" width="47.5703125" customWidth="1"/>
    <col min="7940" max="7940" width="66.8554687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10.5703125" customWidth="1"/>
    <col min="7946" max="7946" width="10.7109375" customWidth="1"/>
    <col min="7947" max="7947" width="5.85546875" customWidth="1"/>
    <col min="7948" max="7948" width="7.140625" customWidth="1"/>
    <col min="7949" max="7949" width="8.7109375" customWidth="1"/>
    <col min="7950" max="7950" width="8.28515625" customWidth="1"/>
    <col min="7951" max="7951" width="9.28515625" customWidth="1"/>
    <col min="7952" max="7952" width="13.140625" customWidth="1"/>
    <col min="7953" max="7953" width="37.85546875" customWidth="1"/>
    <col min="7954" max="8192" width="9.140625" customWidth="1"/>
    <col min="8193" max="8193" width="35.140625" customWidth="1"/>
    <col min="8194" max="8194" width="94.42578125" customWidth="1"/>
    <col min="8195" max="8195" width="47.5703125" customWidth="1"/>
    <col min="8196" max="8196" width="66.8554687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10.5703125" customWidth="1"/>
    <col min="8202" max="8202" width="10.7109375" customWidth="1"/>
    <col min="8203" max="8203" width="5.85546875" customWidth="1"/>
    <col min="8204" max="8204" width="7.140625" customWidth="1"/>
    <col min="8205" max="8205" width="8.7109375" customWidth="1"/>
    <col min="8206" max="8206" width="8.28515625" customWidth="1"/>
    <col min="8207" max="8207" width="9.28515625" customWidth="1"/>
    <col min="8208" max="8208" width="13.140625" customWidth="1"/>
    <col min="8209" max="8209" width="37.85546875" customWidth="1"/>
    <col min="8210" max="8448" width="9.140625" customWidth="1"/>
    <col min="8449" max="8449" width="35.140625" customWidth="1"/>
    <col min="8450" max="8450" width="94.42578125" customWidth="1"/>
    <col min="8451" max="8451" width="47.5703125" customWidth="1"/>
    <col min="8452" max="8452" width="66.8554687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10.5703125" customWidth="1"/>
    <col min="8458" max="8458" width="10.7109375" customWidth="1"/>
    <col min="8459" max="8459" width="5.85546875" customWidth="1"/>
    <col min="8460" max="8460" width="7.140625" customWidth="1"/>
    <col min="8461" max="8461" width="8.7109375" customWidth="1"/>
    <col min="8462" max="8462" width="8.28515625" customWidth="1"/>
    <col min="8463" max="8463" width="9.28515625" customWidth="1"/>
    <col min="8464" max="8464" width="13.140625" customWidth="1"/>
    <col min="8465" max="8465" width="37.85546875" customWidth="1"/>
    <col min="8466" max="8704" width="9.140625" customWidth="1"/>
    <col min="8705" max="8705" width="35.140625" customWidth="1"/>
    <col min="8706" max="8706" width="94.42578125" customWidth="1"/>
    <col min="8707" max="8707" width="47.5703125" customWidth="1"/>
    <col min="8708" max="8708" width="66.8554687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10.5703125" customWidth="1"/>
    <col min="8714" max="8714" width="10.7109375" customWidth="1"/>
    <col min="8715" max="8715" width="5.85546875" customWidth="1"/>
    <col min="8716" max="8716" width="7.140625" customWidth="1"/>
    <col min="8717" max="8717" width="8.7109375" customWidth="1"/>
    <col min="8718" max="8718" width="8.28515625" customWidth="1"/>
    <col min="8719" max="8719" width="9.28515625" customWidth="1"/>
    <col min="8720" max="8720" width="13.140625" customWidth="1"/>
    <col min="8721" max="8721" width="37.85546875" customWidth="1"/>
    <col min="8722" max="8960" width="9.140625" customWidth="1"/>
    <col min="8961" max="8961" width="35.140625" customWidth="1"/>
    <col min="8962" max="8962" width="94.42578125" customWidth="1"/>
    <col min="8963" max="8963" width="47.5703125" customWidth="1"/>
    <col min="8964" max="8964" width="66.8554687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10.5703125" customWidth="1"/>
    <col min="8970" max="8970" width="10.7109375" customWidth="1"/>
    <col min="8971" max="8971" width="5.85546875" customWidth="1"/>
    <col min="8972" max="8972" width="7.140625" customWidth="1"/>
    <col min="8973" max="8973" width="8.7109375" customWidth="1"/>
    <col min="8974" max="8974" width="8.28515625" customWidth="1"/>
    <col min="8975" max="8975" width="9.28515625" customWidth="1"/>
    <col min="8976" max="8976" width="13.140625" customWidth="1"/>
    <col min="8977" max="8977" width="37.85546875" customWidth="1"/>
    <col min="8978" max="9216" width="9.140625" customWidth="1"/>
    <col min="9217" max="9217" width="35.140625" customWidth="1"/>
    <col min="9218" max="9218" width="94.42578125" customWidth="1"/>
    <col min="9219" max="9219" width="47.5703125" customWidth="1"/>
    <col min="9220" max="9220" width="66.8554687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10.5703125" customWidth="1"/>
    <col min="9226" max="9226" width="10.7109375" customWidth="1"/>
    <col min="9227" max="9227" width="5.85546875" customWidth="1"/>
    <col min="9228" max="9228" width="7.140625" customWidth="1"/>
    <col min="9229" max="9229" width="8.7109375" customWidth="1"/>
    <col min="9230" max="9230" width="8.28515625" customWidth="1"/>
    <col min="9231" max="9231" width="9.28515625" customWidth="1"/>
    <col min="9232" max="9232" width="13.140625" customWidth="1"/>
    <col min="9233" max="9233" width="37.85546875" customWidth="1"/>
    <col min="9234" max="9472" width="9.140625" customWidth="1"/>
    <col min="9473" max="9473" width="35.140625" customWidth="1"/>
    <col min="9474" max="9474" width="94.42578125" customWidth="1"/>
    <col min="9475" max="9475" width="47.5703125" customWidth="1"/>
    <col min="9476" max="9476" width="66.8554687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10.5703125" customWidth="1"/>
    <col min="9482" max="9482" width="10.7109375" customWidth="1"/>
    <col min="9483" max="9483" width="5.85546875" customWidth="1"/>
    <col min="9484" max="9484" width="7.140625" customWidth="1"/>
    <col min="9485" max="9485" width="8.7109375" customWidth="1"/>
    <col min="9486" max="9486" width="8.28515625" customWidth="1"/>
    <col min="9487" max="9487" width="9.28515625" customWidth="1"/>
    <col min="9488" max="9488" width="13.140625" customWidth="1"/>
    <col min="9489" max="9489" width="37.85546875" customWidth="1"/>
    <col min="9490" max="9728" width="9.140625" customWidth="1"/>
    <col min="9729" max="9729" width="35.140625" customWidth="1"/>
    <col min="9730" max="9730" width="94.42578125" customWidth="1"/>
    <col min="9731" max="9731" width="47.5703125" customWidth="1"/>
    <col min="9732" max="9732" width="66.8554687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10.5703125" customWidth="1"/>
    <col min="9738" max="9738" width="10.7109375" customWidth="1"/>
    <col min="9739" max="9739" width="5.85546875" customWidth="1"/>
    <col min="9740" max="9740" width="7.140625" customWidth="1"/>
    <col min="9741" max="9741" width="8.7109375" customWidth="1"/>
    <col min="9742" max="9742" width="8.28515625" customWidth="1"/>
    <col min="9743" max="9743" width="9.28515625" customWidth="1"/>
    <col min="9744" max="9744" width="13.140625" customWidth="1"/>
    <col min="9745" max="9745" width="37.85546875" customWidth="1"/>
    <col min="9746" max="9984" width="9.140625" customWidth="1"/>
    <col min="9985" max="9985" width="35.140625" customWidth="1"/>
    <col min="9986" max="9986" width="94.42578125" customWidth="1"/>
    <col min="9987" max="9987" width="47.5703125" customWidth="1"/>
    <col min="9988" max="9988" width="66.8554687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10.5703125" customWidth="1"/>
    <col min="9994" max="9994" width="10.7109375" customWidth="1"/>
    <col min="9995" max="9995" width="5.85546875" customWidth="1"/>
    <col min="9996" max="9996" width="7.140625" customWidth="1"/>
    <col min="9997" max="9997" width="8.7109375" customWidth="1"/>
    <col min="9998" max="9998" width="8.28515625" customWidth="1"/>
    <col min="9999" max="9999" width="9.28515625" customWidth="1"/>
    <col min="10000" max="10000" width="13.140625" customWidth="1"/>
    <col min="10001" max="10001" width="37.85546875" customWidth="1"/>
    <col min="10002" max="10240" width="9.140625" customWidth="1"/>
    <col min="10241" max="10241" width="35.140625" customWidth="1"/>
    <col min="10242" max="10242" width="94.42578125" customWidth="1"/>
    <col min="10243" max="10243" width="47.5703125" customWidth="1"/>
    <col min="10244" max="10244" width="66.8554687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10.5703125" customWidth="1"/>
    <col min="10250" max="10250" width="10.7109375" customWidth="1"/>
    <col min="10251" max="10251" width="5.85546875" customWidth="1"/>
    <col min="10252" max="10252" width="7.140625" customWidth="1"/>
    <col min="10253" max="10253" width="8.7109375" customWidth="1"/>
    <col min="10254" max="10254" width="8.28515625" customWidth="1"/>
    <col min="10255" max="10255" width="9.28515625" customWidth="1"/>
    <col min="10256" max="10256" width="13.140625" customWidth="1"/>
    <col min="10257" max="10257" width="37.85546875" customWidth="1"/>
    <col min="10258" max="10496" width="9.140625" customWidth="1"/>
    <col min="10497" max="10497" width="35.140625" customWidth="1"/>
    <col min="10498" max="10498" width="94.42578125" customWidth="1"/>
    <col min="10499" max="10499" width="47.5703125" customWidth="1"/>
    <col min="10500" max="10500" width="66.8554687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10.5703125" customWidth="1"/>
    <col min="10506" max="10506" width="10.7109375" customWidth="1"/>
    <col min="10507" max="10507" width="5.85546875" customWidth="1"/>
    <col min="10508" max="10508" width="7.140625" customWidth="1"/>
    <col min="10509" max="10509" width="8.7109375" customWidth="1"/>
    <col min="10510" max="10510" width="8.28515625" customWidth="1"/>
    <col min="10511" max="10511" width="9.28515625" customWidth="1"/>
    <col min="10512" max="10512" width="13.140625" customWidth="1"/>
    <col min="10513" max="10513" width="37.85546875" customWidth="1"/>
    <col min="10514" max="10752" width="9.140625" customWidth="1"/>
    <col min="10753" max="10753" width="35.140625" customWidth="1"/>
    <col min="10754" max="10754" width="94.42578125" customWidth="1"/>
    <col min="10755" max="10755" width="47.5703125" customWidth="1"/>
    <col min="10756" max="10756" width="66.8554687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10.5703125" customWidth="1"/>
    <col min="10762" max="10762" width="10.7109375" customWidth="1"/>
    <col min="10763" max="10763" width="5.85546875" customWidth="1"/>
    <col min="10764" max="10764" width="7.140625" customWidth="1"/>
    <col min="10765" max="10765" width="8.7109375" customWidth="1"/>
    <col min="10766" max="10766" width="8.28515625" customWidth="1"/>
    <col min="10767" max="10767" width="9.28515625" customWidth="1"/>
    <col min="10768" max="10768" width="13.140625" customWidth="1"/>
    <col min="10769" max="10769" width="37.85546875" customWidth="1"/>
    <col min="10770" max="11008" width="9.140625" customWidth="1"/>
    <col min="11009" max="11009" width="35.140625" customWidth="1"/>
    <col min="11010" max="11010" width="94.42578125" customWidth="1"/>
    <col min="11011" max="11011" width="47.5703125" customWidth="1"/>
    <col min="11012" max="11012" width="66.8554687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10.5703125" customWidth="1"/>
    <col min="11018" max="11018" width="10.7109375" customWidth="1"/>
    <col min="11019" max="11019" width="5.85546875" customWidth="1"/>
    <col min="11020" max="11020" width="7.140625" customWidth="1"/>
    <col min="11021" max="11021" width="8.7109375" customWidth="1"/>
    <col min="11022" max="11022" width="8.28515625" customWidth="1"/>
    <col min="11023" max="11023" width="9.28515625" customWidth="1"/>
    <col min="11024" max="11024" width="13.140625" customWidth="1"/>
    <col min="11025" max="11025" width="37.85546875" customWidth="1"/>
    <col min="11026" max="11264" width="9.140625" customWidth="1"/>
    <col min="11265" max="11265" width="35.140625" customWidth="1"/>
    <col min="11266" max="11266" width="94.42578125" customWidth="1"/>
    <col min="11267" max="11267" width="47.5703125" customWidth="1"/>
    <col min="11268" max="11268" width="66.8554687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10.5703125" customWidth="1"/>
    <col min="11274" max="11274" width="10.7109375" customWidth="1"/>
    <col min="11275" max="11275" width="5.85546875" customWidth="1"/>
    <col min="11276" max="11276" width="7.140625" customWidth="1"/>
    <col min="11277" max="11277" width="8.7109375" customWidth="1"/>
    <col min="11278" max="11278" width="8.28515625" customWidth="1"/>
    <col min="11279" max="11279" width="9.28515625" customWidth="1"/>
    <col min="11280" max="11280" width="13.140625" customWidth="1"/>
    <col min="11281" max="11281" width="37.85546875" customWidth="1"/>
    <col min="11282" max="11520" width="9.140625" customWidth="1"/>
    <col min="11521" max="11521" width="35.140625" customWidth="1"/>
    <col min="11522" max="11522" width="94.42578125" customWidth="1"/>
    <col min="11523" max="11523" width="47.5703125" customWidth="1"/>
    <col min="11524" max="11524" width="66.8554687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10.5703125" customWidth="1"/>
    <col min="11530" max="11530" width="10.7109375" customWidth="1"/>
    <col min="11531" max="11531" width="5.85546875" customWidth="1"/>
    <col min="11532" max="11532" width="7.140625" customWidth="1"/>
    <col min="11533" max="11533" width="8.7109375" customWidth="1"/>
    <col min="11534" max="11534" width="8.28515625" customWidth="1"/>
    <col min="11535" max="11535" width="9.28515625" customWidth="1"/>
    <col min="11536" max="11536" width="13.140625" customWidth="1"/>
    <col min="11537" max="11537" width="37.85546875" customWidth="1"/>
    <col min="11538" max="11776" width="9.140625" customWidth="1"/>
    <col min="11777" max="11777" width="35.140625" customWidth="1"/>
    <col min="11778" max="11778" width="94.42578125" customWidth="1"/>
    <col min="11779" max="11779" width="47.5703125" customWidth="1"/>
    <col min="11780" max="11780" width="66.8554687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10.5703125" customWidth="1"/>
    <col min="11786" max="11786" width="10.7109375" customWidth="1"/>
    <col min="11787" max="11787" width="5.85546875" customWidth="1"/>
    <col min="11788" max="11788" width="7.140625" customWidth="1"/>
    <col min="11789" max="11789" width="8.7109375" customWidth="1"/>
    <col min="11790" max="11790" width="8.28515625" customWidth="1"/>
    <col min="11791" max="11791" width="9.28515625" customWidth="1"/>
    <col min="11792" max="11792" width="13.140625" customWidth="1"/>
    <col min="11793" max="11793" width="37.85546875" customWidth="1"/>
    <col min="11794" max="12032" width="9.140625" customWidth="1"/>
    <col min="12033" max="12033" width="35.140625" customWidth="1"/>
    <col min="12034" max="12034" width="94.42578125" customWidth="1"/>
    <col min="12035" max="12035" width="47.5703125" customWidth="1"/>
    <col min="12036" max="12036" width="66.8554687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10.5703125" customWidth="1"/>
    <col min="12042" max="12042" width="10.7109375" customWidth="1"/>
    <col min="12043" max="12043" width="5.85546875" customWidth="1"/>
    <col min="12044" max="12044" width="7.140625" customWidth="1"/>
    <col min="12045" max="12045" width="8.7109375" customWidth="1"/>
    <col min="12046" max="12046" width="8.28515625" customWidth="1"/>
    <col min="12047" max="12047" width="9.28515625" customWidth="1"/>
    <col min="12048" max="12048" width="13.140625" customWidth="1"/>
    <col min="12049" max="12049" width="37.85546875" customWidth="1"/>
    <col min="12050" max="12288" width="9.140625" customWidth="1"/>
    <col min="12289" max="12289" width="35.140625" customWidth="1"/>
    <col min="12290" max="12290" width="94.42578125" customWidth="1"/>
    <col min="12291" max="12291" width="47.5703125" customWidth="1"/>
    <col min="12292" max="12292" width="66.8554687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10.5703125" customWidth="1"/>
    <col min="12298" max="12298" width="10.7109375" customWidth="1"/>
    <col min="12299" max="12299" width="5.85546875" customWidth="1"/>
    <col min="12300" max="12300" width="7.140625" customWidth="1"/>
    <col min="12301" max="12301" width="8.7109375" customWidth="1"/>
    <col min="12302" max="12302" width="8.28515625" customWidth="1"/>
    <col min="12303" max="12303" width="9.28515625" customWidth="1"/>
    <col min="12304" max="12304" width="13.140625" customWidth="1"/>
    <col min="12305" max="12305" width="37.85546875" customWidth="1"/>
    <col min="12306" max="12544" width="9.140625" customWidth="1"/>
    <col min="12545" max="12545" width="35.140625" customWidth="1"/>
    <col min="12546" max="12546" width="94.42578125" customWidth="1"/>
    <col min="12547" max="12547" width="47.5703125" customWidth="1"/>
    <col min="12548" max="12548" width="66.8554687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10.5703125" customWidth="1"/>
    <col min="12554" max="12554" width="10.7109375" customWidth="1"/>
    <col min="12555" max="12555" width="5.85546875" customWidth="1"/>
    <col min="12556" max="12556" width="7.140625" customWidth="1"/>
    <col min="12557" max="12557" width="8.7109375" customWidth="1"/>
    <col min="12558" max="12558" width="8.28515625" customWidth="1"/>
    <col min="12559" max="12559" width="9.28515625" customWidth="1"/>
    <col min="12560" max="12560" width="13.140625" customWidth="1"/>
    <col min="12561" max="12561" width="37.85546875" customWidth="1"/>
    <col min="12562" max="12800" width="9.140625" customWidth="1"/>
    <col min="12801" max="12801" width="35.140625" customWidth="1"/>
    <col min="12802" max="12802" width="94.42578125" customWidth="1"/>
    <col min="12803" max="12803" width="47.5703125" customWidth="1"/>
    <col min="12804" max="12804" width="66.8554687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10.5703125" customWidth="1"/>
    <col min="12810" max="12810" width="10.7109375" customWidth="1"/>
    <col min="12811" max="12811" width="5.85546875" customWidth="1"/>
    <col min="12812" max="12812" width="7.140625" customWidth="1"/>
    <col min="12813" max="12813" width="8.7109375" customWidth="1"/>
    <col min="12814" max="12814" width="8.28515625" customWidth="1"/>
    <col min="12815" max="12815" width="9.28515625" customWidth="1"/>
    <col min="12816" max="12816" width="13.140625" customWidth="1"/>
    <col min="12817" max="12817" width="37.85546875" customWidth="1"/>
    <col min="12818" max="13056" width="9.140625" customWidth="1"/>
    <col min="13057" max="13057" width="35.140625" customWidth="1"/>
    <col min="13058" max="13058" width="94.42578125" customWidth="1"/>
    <col min="13059" max="13059" width="47.5703125" customWidth="1"/>
    <col min="13060" max="13060" width="66.8554687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10.5703125" customWidth="1"/>
    <col min="13066" max="13066" width="10.7109375" customWidth="1"/>
    <col min="13067" max="13067" width="5.85546875" customWidth="1"/>
    <col min="13068" max="13068" width="7.140625" customWidth="1"/>
    <col min="13069" max="13069" width="8.7109375" customWidth="1"/>
    <col min="13070" max="13070" width="8.28515625" customWidth="1"/>
    <col min="13071" max="13071" width="9.28515625" customWidth="1"/>
    <col min="13072" max="13072" width="13.140625" customWidth="1"/>
    <col min="13073" max="13073" width="37.85546875" customWidth="1"/>
    <col min="13074" max="13312" width="9.140625" customWidth="1"/>
    <col min="13313" max="13313" width="35.140625" customWidth="1"/>
    <col min="13314" max="13314" width="94.42578125" customWidth="1"/>
    <col min="13315" max="13315" width="47.5703125" customWidth="1"/>
    <col min="13316" max="13316" width="66.8554687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10.5703125" customWidth="1"/>
    <col min="13322" max="13322" width="10.7109375" customWidth="1"/>
    <col min="13323" max="13323" width="5.85546875" customWidth="1"/>
    <col min="13324" max="13324" width="7.140625" customWidth="1"/>
    <col min="13325" max="13325" width="8.7109375" customWidth="1"/>
    <col min="13326" max="13326" width="8.28515625" customWidth="1"/>
    <col min="13327" max="13327" width="9.28515625" customWidth="1"/>
    <col min="13328" max="13328" width="13.140625" customWidth="1"/>
    <col min="13329" max="13329" width="37.85546875" customWidth="1"/>
    <col min="13330" max="13568" width="9.140625" customWidth="1"/>
    <col min="13569" max="13569" width="35.140625" customWidth="1"/>
    <col min="13570" max="13570" width="94.42578125" customWidth="1"/>
    <col min="13571" max="13571" width="47.5703125" customWidth="1"/>
    <col min="13572" max="13572" width="66.8554687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10.5703125" customWidth="1"/>
    <col min="13578" max="13578" width="10.7109375" customWidth="1"/>
    <col min="13579" max="13579" width="5.85546875" customWidth="1"/>
    <col min="13580" max="13580" width="7.140625" customWidth="1"/>
    <col min="13581" max="13581" width="8.7109375" customWidth="1"/>
    <col min="13582" max="13582" width="8.28515625" customWidth="1"/>
    <col min="13583" max="13583" width="9.28515625" customWidth="1"/>
    <col min="13584" max="13584" width="13.140625" customWidth="1"/>
    <col min="13585" max="13585" width="37.85546875" customWidth="1"/>
    <col min="13586" max="13824" width="9.140625" customWidth="1"/>
    <col min="13825" max="13825" width="35.140625" customWidth="1"/>
    <col min="13826" max="13826" width="94.42578125" customWidth="1"/>
    <col min="13827" max="13827" width="47.5703125" customWidth="1"/>
    <col min="13828" max="13828" width="66.8554687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10.5703125" customWidth="1"/>
    <col min="13834" max="13834" width="10.7109375" customWidth="1"/>
    <col min="13835" max="13835" width="5.85546875" customWidth="1"/>
    <col min="13836" max="13836" width="7.140625" customWidth="1"/>
    <col min="13837" max="13837" width="8.7109375" customWidth="1"/>
    <col min="13838" max="13838" width="8.28515625" customWidth="1"/>
    <col min="13839" max="13839" width="9.28515625" customWidth="1"/>
    <col min="13840" max="13840" width="13.140625" customWidth="1"/>
    <col min="13841" max="13841" width="37.85546875" customWidth="1"/>
    <col min="13842" max="14080" width="9.140625" customWidth="1"/>
    <col min="14081" max="14081" width="35.140625" customWidth="1"/>
    <col min="14082" max="14082" width="94.42578125" customWidth="1"/>
    <col min="14083" max="14083" width="47.5703125" customWidth="1"/>
    <col min="14084" max="14084" width="66.8554687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10.5703125" customWidth="1"/>
    <col min="14090" max="14090" width="10.7109375" customWidth="1"/>
    <col min="14091" max="14091" width="5.85546875" customWidth="1"/>
    <col min="14092" max="14092" width="7.140625" customWidth="1"/>
    <col min="14093" max="14093" width="8.7109375" customWidth="1"/>
    <col min="14094" max="14094" width="8.28515625" customWidth="1"/>
    <col min="14095" max="14095" width="9.28515625" customWidth="1"/>
    <col min="14096" max="14096" width="13.140625" customWidth="1"/>
    <col min="14097" max="14097" width="37.85546875" customWidth="1"/>
    <col min="14098" max="14336" width="9.140625" customWidth="1"/>
    <col min="14337" max="14337" width="35.140625" customWidth="1"/>
    <col min="14338" max="14338" width="94.42578125" customWidth="1"/>
    <col min="14339" max="14339" width="47.5703125" customWidth="1"/>
    <col min="14340" max="14340" width="66.8554687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10.5703125" customWidth="1"/>
    <col min="14346" max="14346" width="10.7109375" customWidth="1"/>
    <col min="14347" max="14347" width="5.85546875" customWidth="1"/>
    <col min="14348" max="14348" width="7.140625" customWidth="1"/>
    <col min="14349" max="14349" width="8.7109375" customWidth="1"/>
    <col min="14350" max="14350" width="8.28515625" customWidth="1"/>
    <col min="14351" max="14351" width="9.28515625" customWidth="1"/>
    <col min="14352" max="14352" width="13.140625" customWidth="1"/>
    <col min="14353" max="14353" width="37.85546875" customWidth="1"/>
    <col min="14354" max="14592" width="9.140625" customWidth="1"/>
    <col min="14593" max="14593" width="35.140625" customWidth="1"/>
    <col min="14594" max="14594" width="94.42578125" customWidth="1"/>
    <col min="14595" max="14595" width="47.5703125" customWidth="1"/>
    <col min="14596" max="14596" width="66.8554687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10.5703125" customWidth="1"/>
    <col min="14602" max="14602" width="10.7109375" customWidth="1"/>
    <col min="14603" max="14603" width="5.85546875" customWidth="1"/>
    <col min="14604" max="14604" width="7.140625" customWidth="1"/>
    <col min="14605" max="14605" width="8.7109375" customWidth="1"/>
    <col min="14606" max="14606" width="8.28515625" customWidth="1"/>
    <col min="14607" max="14607" width="9.28515625" customWidth="1"/>
    <col min="14608" max="14608" width="13.140625" customWidth="1"/>
    <col min="14609" max="14609" width="37.85546875" customWidth="1"/>
    <col min="14610" max="14848" width="9.140625" customWidth="1"/>
    <col min="14849" max="14849" width="35.140625" customWidth="1"/>
    <col min="14850" max="14850" width="94.42578125" customWidth="1"/>
    <col min="14851" max="14851" width="47.5703125" customWidth="1"/>
    <col min="14852" max="14852" width="66.8554687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10.5703125" customWidth="1"/>
    <col min="14858" max="14858" width="10.7109375" customWidth="1"/>
    <col min="14859" max="14859" width="5.85546875" customWidth="1"/>
    <col min="14860" max="14860" width="7.140625" customWidth="1"/>
    <col min="14861" max="14861" width="8.7109375" customWidth="1"/>
    <col min="14862" max="14862" width="8.28515625" customWidth="1"/>
    <col min="14863" max="14863" width="9.28515625" customWidth="1"/>
    <col min="14864" max="14864" width="13.140625" customWidth="1"/>
    <col min="14865" max="14865" width="37.85546875" customWidth="1"/>
    <col min="14866" max="15104" width="9.140625" customWidth="1"/>
    <col min="15105" max="15105" width="35.140625" customWidth="1"/>
    <col min="15106" max="15106" width="94.42578125" customWidth="1"/>
    <col min="15107" max="15107" width="47.5703125" customWidth="1"/>
    <col min="15108" max="15108" width="66.8554687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10.5703125" customWidth="1"/>
    <col min="15114" max="15114" width="10.7109375" customWidth="1"/>
    <col min="15115" max="15115" width="5.85546875" customWidth="1"/>
    <col min="15116" max="15116" width="7.140625" customWidth="1"/>
    <col min="15117" max="15117" width="8.7109375" customWidth="1"/>
    <col min="15118" max="15118" width="8.28515625" customWidth="1"/>
    <col min="15119" max="15119" width="9.28515625" customWidth="1"/>
    <col min="15120" max="15120" width="13.140625" customWidth="1"/>
    <col min="15121" max="15121" width="37.85546875" customWidth="1"/>
    <col min="15122" max="15360" width="9.140625" customWidth="1"/>
    <col min="15361" max="15361" width="35.140625" customWidth="1"/>
    <col min="15362" max="15362" width="94.42578125" customWidth="1"/>
    <col min="15363" max="15363" width="47.5703125" customWidth="1"/>
    <col min="15364" max="15364" width="66.8554687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10.5703125" customWidth="1"/>
    <col min="15370" max="15370" width="10.7109375" customWidth="1"/>
    <col min="15371" max="15371" width="5.85546875" customWidth="1"/>
    <col min="15372" max="15372" width="7.140625" customWidth="1"/>
    <col min="15373" max="15373" width="8.7109375" customWidth="1"/>
    <col min="15374" max="15374" width="8.28515625" customWidth="1"/>
    <col min="15375" max="15375" width="9.28515625" customWidth="1"/>
    <col min="15376" max="15376" width="13.140625" customWidth="1"/>
    <col min="15377" max="15377" width="37.85546875" customWidth="1"/>
    <col min="15378" max="15616" width="9.140625" customWidth="1"/>
    <col min="15617" max="15617" width="35.140625" customWidth="1"/>
    <col min="15618" max="15618" width="94.42578125" customWidth="1"/>
    <col min="15619" max="15619" width="47.5703125" customWidth="1"/>
    <col min="15620" max="15620" width="66.8554687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10.5703125" customWidth="1"/>
    <col min="15626" max="15626" width="10.7109375" customWidth="1"/>
    <col min="15627" max="15627" width="5.85546875" customWidth="1"/>
    <col min="15628" max="15628" width="7.140625" customWidth="1"/>
    <col min="15629" max="15629" width="8.7109375" customWidth="1"/>
    <col min="15630" max="15630" width="8.28515625" customWidth="1"/>
    <col min="15631" max="15631" width="9.28515625" customWidth="1"/>
    <col min="15632" max="15632" width="13.140625" customWidth="1"/>
    <col min="15633" max="15633" width="37.85546875" customWidth="1"/>
    <col min="15634" max="15872" width="9.140625" customWidth="1"/>
    <col min="15873" max="15873" width="35.140625" customWidth="1"/>
    <col min="15874" max="15874" width="94.42578125" customWidth="1"/>
    <col min="15875" max="15875" width="47.5703125" customWidth="1"/>
    <col min="15876" max="15876" width="66.8554687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10.5703125" customWidth="1"/>
    <col min="15882" max="15882" width="10.7109375" customWidth="1"/>
    <col min="15883" max="15883" width="5.85546875" customWidth="1"/>
    <col min="15884" max="15884" width="7.140625" customWidth="1"/>
    <col min="15885" max="15885" width="8.7109375" customWidth="1"/>
    <col min="15886" max="15886" width="8.28515625" customWidth="1"/>
    <col min="15887" max="15887" width="9.28515625" customWidth="1"/>
    <col min="15888" max="15888" width="13.140625" customWidth="1"/>
    <col min="15889" max="15889" width="37.85546875" customWidth="1"/>
    <col min="15890" max="16128" width="9.140625" customWidth="1"/>
    <col min="16129" max="16129" width="35.140625" customWidth="1"/>
    <col min="16130" max="16130" width="94.42578125" customWidth="1"/>
    <col min="16131" max="16131" width="47.5703125" customWidth="1"/>
    <col min="16132" max="16132" width="66.8554687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10.5703125" customWidth="1"/>
    <col min="16138" max="16138" width="10.7109375" customWidth="1"/>
    <col min="16139" max="16139" width="5.85546875" customWidth="1"/>
    <col min="16140" max="16140" width="7.140625" customWidth="1"/>
    <col min="16141" max="16141" width="8.7109375" customWidth="1"/>
    <col min="16142" max="16142" width="8.28515625" customWidth="1"/>
    <col min="16143" max="16143" width="9.28515625" customWidth="1"/>
    <col min="16144" max="16144" width="13.140625" customWidth="1"/>
    <col min="16145" max="16145" width="37.8554687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332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s="11" customFormat="1" x14ac:dyDescent="0.25">
      <c r="A4" s="11" t="s">
        <v>64</v>
      </c>
      <c r="B4" s="11" t="s">
        <v>65</v>
      </c>
      <c r="C4" s="11" t="s">
        <v>334</v>
      </c>
      <c r="D4" s="11" t="s">
        <v>256</v>
      </c>
      <c r="E4" s="12">
        <v>43457</v>
      </c>
      <c r="F4" s="11">
        <v>0</v>
      </c>
      <c r="G4" s="11">
        <v>86</v>
      </c>
      <c r="H4" s="12">
        <v>43457</v>
      </c>
      <c r="I4" s="11">
        <v>785170</v>
      </c>
      <c r="J4" s="11">
        <v>0</v>
      </c>
      <c r="K4" s="11">
        <v>0</v>
      </c>
      <c r="L4" s="11">
        <v>0</v>
      </c>
      <c r="M4" s="11">
        <v>785170</v>
      </c>
      <c r="N4" s="11">
        <v>0</v>
      </c>
      <c r="O4" s="11">
        <v>0</v>
      </c>
      <c r="P4" s="11">
        <v>0</v>
      </c>
      <c r="Q4" s="11" t="s">
        <v>202</v>
      </c>
    </row>
    <row r="5" spans="1:17" s="11" customFormat="1" x14ac:dyDescent="0.25">
      <c r="A5" s="11" t="s">
        <v>60</v>
      </c>
      <c r="B5" s="11" t="s">
        <v>61</v>
      </c>
      <c r="C5" s="11" t="s">
        <v>335</v>
      </c>
      <c r="D5" s="11" t="s">
        <v>336</v>
      </c>
      <c r="E5" s="12">
        <v>43465</v>
      </c>
      <c r="F5" s="11">
        <v>0</v>
      </c>
      <c r="G5" s="11">
        <v>78</v>
      </c>
      <c r="H5" s="12">
        <v>43465</v>
      </c>
      <c r="I5" s="11">
        <v>64900</v>
      </c>
      <c r="J5" s="11">
        <v>0</v>
      </c>
      <c r="K5" s="11">
        <v>0</v>
      </c>
      <c r="L5" s="11">
        <v>0</v>
      </c>
      <c r="M5" s="11">
        <v>64900</v>
      </c>
      <c r="N5" s="11">
        <v>0</v>
      </c>
      <c r="O5" s="11">
        <v>0</v>
      </c>
      <c r="P5" s="11">
        <v>0</v>
      </c>
      <c r="Q5" s="11" t="s">
        <v>202</v>
      </c>
    </row>
    <row r="6" spans="1:17" s="11" customFormat="1" x14ac:dyDescent="0.25">
      <c r="A6" s="11" t="s">
        <v>56</v>
      </c>
      <c r="B6" s="11" t="s">
        <v>57</v>
      </c>
      <c r="C6" s="11" t="s">
        <v>337</v>
      </c>
      <c r="D6" s="11" t="s">
        <v>338</v>
      </c>
      <c r="E6" s="12">
        <v>43098</v>
      </c>
      <c r="F6" s="11">
        <v>0</v>
      </c>
      <c r="G6" s="11">
        <v>445</v>
      </c>
      <c r="H6" s="12">
        <v>43098</v>
      </c>
      <c r="I6" s="11">
        <v>74864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74864</v>
      </c>
      <c r="Q6" s="11" t="s">
        <v>202</v>
      </c>
    </row>
    <row r="7" spans="1:17" s="11" customFormat="1" x14ac:dyDescent="0.25">
      <c r="A7" s="11" t="s">
        <v>56</v>
      </c>
      <c r="B7" s="11" t="s">
        <v>57</v>
      </c>
      <c r="C7" s="11" t="s">
        <v>337</v>
      </c>
      <c r="D7" s="11" t="s">
        <v>207</v>
      </c>
      <c r="E7" s="12">
        <v>43098</v>
      </c>
      <c r="F7" s="11">
        <v>0</v>
      </c>
      <c r="G7" s="11">
        <v>445</v>
      </c>
      <c r="H7" s="12">
        <v>43098</v>
      </c>
      <c r="I7" s="11">
        <v>74795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74795</v>
      </c>
      <c r="Q7" s="11" t="s">
        <v>202</v>
      </c>
    </row>
    <row r="8" spans="1:17" s="11" customFormat="1" x14ac:dyDescent="0.25">
      <c r="A8" s="11" t="s">
        <v>56</v>
      </c>
      <c r="B8" s="11" t="s">
        <v>57</v>
      </c>
      <c r="C8" s="11" t="s">
        <v>337</v>
      </c>
      <c r="D8" s="11" t="s">
        <v>333</v>
      </c>
      <c r="E8" s="12">
        <v>43251</v>
      </c>
      <c r="F8" s="11">
        <v>0</v>
      </c>
      <c r="G8" s="11">
        <v>292</v>
      </c>
      <c r="H8" s="12">
        <v>43251</v>
      </c>
      <c r="I8" s="11">
        <v>-595608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-595608</v>
      </c>
      <c r="P8" s="11">
        <v>0</v>
      </c>
      <c r="Q8" s="11" t="s">
        <v>202</v>
      </c>
    </row>
    <row r="9" spans="1:17" s="11" customFormat="1" x14ac:dyDescent="0.25">
      <c r="A9" s="11" t="s">
        <v>56</v>
      </c>
      <c r="B9" s="11" t="s">
        <v>57</v>
      </c>
      <c r="C9" s="11" t="s">
        <v>337</v>
      </c>
      <c r="D9" s="11" t="s">
        <v>311</v>
      </c>
      <c r="E9" s="12">
        <v>43312</v>
      </c>
      <c r="F9" s="11">
        <v>0</v>
      </c>
      <c r="G9" s="11">
        <v>231</v>
      </c>
      <c r="H9" s="12">
        <v>43312</v>
      </c>
      <c r="I9" s="11">
        <v>445949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445949</v>
      </c>
      <c r="P9" s="11">
        <v>0</v>
      </c>
      <c r="Q9" s="11" t="s">
        <v>202</v>
      </c>
    </row>
    <row r="10" spans="1:17" s="11" customFormat="1" x14ac:dyDescent="0.25">
      <c r="A10" s="11" t="s">
        <v>56</v>
      </c>
      <c r="B10" s="11" t="s">
        <v>57</v>
      </c>
      <c r="C10" s="11" t="s">
        <v>337</v>
      </c>
      <c r="D10" s="11" t="s">
        <v>339</v>
      </c>
      <c r="E10" s="12">
        <v>43434</v>
      </c>
      <c r="F10" s="11">
        <v>0</v>
      </c>
      <c r="G10" s="11">
        <v>109</v>
      </c>
      <c r="H10" s="12">
        <v>43434</v>
      </c>
      <c r="I10" s="11">
        <v>72900</v>
      </c>
      <c r="J10" s="11">
        <v>0</v>
      </c>
      <c r="K10" s="11">
        <v>0</v>
      </c>
      <c r="L10" s="11">
        <v>0</v>
      </c>
      <c r="M10" s="11">
        <v>0</v>
      </c>
      <c r="N10" s="11">
        <v>72900</v>
      </c>
      <c r="O10" s="11">
        <v>0</v>
      </c>
      <c r="P10" s="11">
        <v>0</v>
      </c>
      <c r="Q10" s="11" t="s">
        <v>202</v>
      </c>
    </row>
    <row r="11" spans="1:17" s="11" customFormat="1" x14ac:dyDescent="0.25">
      <c r="A11" s="11" t="s">
        <v>56</v>
      </c>
      <c r="B11" s="11" t="s">
        <v>57</v>
      </c>
      <c r="C11" s="11" t="s">
        <v>337</v>
      </c>
      <c r="D11" s="11" t="s">
        <v>340</v>
      </c>
      <c r="E11" s="12">
        <v>43465</v>
      </c>
      <c r="F11" s="11">
        <v>0</v>
      </c>
      <c r="G11" s="11">
        <v>78</v>
      </c>
      <c r="H11" s="12">
        <v>43465</v>
      </c>
      <c r="I11" s="11">
        <v>3075000</v>
      </c>
      <c r="J11" s="11">
        <v>0</v>
      </c>
      <c r="K11" s="11">
        <v>0</v>
      </c>
      <c r="L11" s="11">
        <v>0</v>
      </c>
      <c r="M11" s="11">
        <v>3075000</v>
      </c>
      <c r="N11" s="11">
        <v>0</v>
      </c>
      <c r="O11" s="11">
        <v>0</v>
      </c>
      <c r="P11" s="11">
        <v>0</v>
      </c>
      <c r="Q11" s="11" t="s">
        <v>202</v>
      </c>
    </row>
    <row r="12" spans="1:17" s="11" customFormat="1" x14ac:dyDescent="0.25">
      <c r="A12" s="11" t="s">
        <v>56</v>
      </c>
      <c r="B12" s="11" t="s">
        <v>57</v>
      </c>
      <c r="C12" s="11" t="s">
        <v>337</v>
      </c>
      <c r="D12" s="11" t="s">
        <v>341</v>
      </c>
      <c r="E12" s="12">
        <v>43465</v>
      </c>
      <c r="F12" s="11">
        <v>0</v>
      </c>
      <c r="G12" s="11">
        <v>78</v>
      </c>
      <c r="H12" s="12">
        <v>43465</v>
      </c>
      <c r="I12" s="11">
        <v>73271</v>
      </c>
      <c r="J12" s="11">
        <v>0</v>
      </c>
      <c r="K12" s="11">
        <v>0</v>
      </c>
      <c r="L12" s="11">
        <v>0</v>
      </c>
      <c r="M12" s="11">
        <v>73271</v>
      </c>
      <c r="N12" s="11">
        <v>0</v>
      </c>
      <c r="O12" s="11">
        <v>0</v>
      </c>
      <c r="P12" s="11">
        <v>0</v>
      </c>
      <c r="Q12" s="11" t="s">
        <v>202</v>
      </c>
    </row>
    <row r="13" spans="1:17" s="11" customFormat="1" x14ac:dyDescent="0.25">
      <c r="A13" s="11" t="s">
        <v>62</v>
      </c>
      <c r="B13" s="11" t="s">
        <v>63</v>
      </c>
      <c r="C13" s="11" t="s">
        <v>342</v>
      </c>
      <c r="D13" s="11" t="s">
        <v>343</v>
      </c>
      <c r="E13" s="12">
        <v>43465</v>
      </c>
      <c r="F13" s="11">
        <v>0</v>
      </c>
      <c r="G13" s="11">
        <v>78</v>
      </c>
      <c r="H13" s="12">
        <v>43465</v>
      </c>
      <c r="I13" s="11">
        <v>120000</v>
      </c>
      <c r="J13" s="11">
        <v>0</v>
      </c>
      <c r="K13" s="11">
        <v>0</v>
      </c>
      <c r="L13" s="11">
        <v>0</v>
      </c>
      <c r="M13" s="11">
        <v>120000</v>
      </c>
      <c r="N13" s="11">
        <v>0</v>
      </c>
      <c r="O13" s="11">
        <v>0</v>
      </c>
      <c r="P13" s="11">
        <v>0</v>
      </c>
      <c r="Q13" s="11" t="s">
        <v>202</v>
      </c>
    </row>
    <row r="14" spans="1:17" s="17" customFormat="1" x14ac:dyDescent="0.25">
      <c r="A14" s="17" t="s">
        <v>54</v>
      </c>
      <c r="B14" s="17" t="s">
        <v>55</v>
      </c>
      <c r="C14" s="17" t="s">
        <v>344</v>
      </c>
      <c r="D14" s="17" t="s">
        <v>345</v>
      </c>
      <c r="E14" s="18">
        <v>42277</v>
      </c>
      <c r="F14" s="17">
        <v>0</v>
      </c>
      <c r="G14" s="17">
        <v>1266</v>
      </c>
      <c r="H14" s="18">
        <v>42277</v>
      </c>
      <c r="I14" s="17">
        <v>2145169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2145169</v>
      </c>
      <c r="Q14" s="17" t="s">
        <v>202</v>
      </c>
    </row>
    <row r="15" spans="1:17" s="17" customFormat="1" x14ac:dyDescent="0.25">
      <c r="A15" s="17" t="s">
        <v>54</v>
      </c>
      <c r="B15" s="17" t="s">
        <v>55</v>
      </c>
      <c r="C15" s="17" t="s">
        <v>344</v>
      </c>
      <c r="D15" s="17" t="s">
        <v>207</v>
      </c>
      <c r="E15" s="18">
        <v>42303</v>
      </c>
      <c r="F15" s="17">
        <v>0</v>
      </c>
      <c r="G15" s="17">
        <v>1240</v>
      </c>
      <c r="H15" s="18">
        <v>42303</v>
      </c>
      <c r="I15" s="17">
        <v>-18943171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-18943171</v>
      </c>
      <c r="Q15" s="17" t="s">
        <v>202</v>
      </c>
    </row>
    <row r="16" spans="1:17" s="17" customFormat="1" x14ac:dyDescent="0.25">
      <c r="A16" s="17" t="s">
        <v>54</v>
      </c>
      <c r="B16" s="17" t="s">
        <v>55</v>
      </c>
      <c r="C16" s="17" t="s">
        <v>344</v>
      </c>
      <c r="D16" s="17" t="s">
        <v>346</v>
      </c>
      <c r="E16" s="18">
        <v>42307</v>
      </c>
      <c r="F16" s="17">
        <v>0</v>
      </c>
      <c r="G16" s="17">
        <v>1236</v>
      </c>
      <c r="H16" s="18">
        <v>42307</v>
      </c>
      <c r="I16" s="17">
        <v>2125052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0</v>
      </c>
      <c r="P16" s="17">
        <v>2125052</v>
      </c>
      <c r="Q16" s="17" t="s">
        <v>202</v>
      </c>
    </row>
    <row r="17" spans="1:17" s="17" customFormat="1" x14ac:dyDescent="0.25">
      <c r="A17" s="17" t="s">
        <v>54</v>
      </c>
      <c r="B17" s="17" t="s">
        <v>55</v>
      </c>
      <c r="C17" s="17" t="s">
        <v>344</v>
      </c>
      <c r="D17" s="17" t="s">
        <v>347</v>
      </c>
      <c r="E17" s="18">
        <v>42369</v>
      </c>
      <c r="F17" s="17">
        <v>0</v>
      </c>
      <c r="G17" s="17">
        <v>1174</v>
      </c>
      <c r="H17" s="18">
        <v>42369</v>
      </c>
      <c r="I17" s="17">
        <v>2152238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2152238</v>
      </c>
      <c r="Q17" s="17" t="s">
        <v>202</v>
      </c>
    </row>
    <row r="18" spans="1:17" s="17" customFormat="1" x14ac:dyDescent="0.25">
      <c r="A18" s="17" t="s">
        <v>54</v>
      </c>
      <c r="B18" s="17" t="s">
        <v>55</v>
      </c>
      <c r="C18" s="17" t="s">
        <v>344</v>
      </c>
      <c r="D18" s="17" t="s">
        <v>348</v>
      </c>
      <c r="E18" s="18">
        <v>42400</v>
      </c>
      <c r="F18" s="17">
        <v>0</v>
      </c>
      <c r="G18" s="17">
        <v>1143</v>
      </c>
      <c r="H18" s="18">
        <v>42400</v>
      </c>
      <c r="I18" s="17">
        <v>2224586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2224586</v>
      </c>
      <c r="Q18" s="17" t="s">
        <v>202</v>
      </c>
    </row>
    <row r="19" spans="1:17" s="17" customFormat="1" x14ac:dyDescent="0.25">
      <c r="A19" s="17" t="s">
        <v>54</v>
      </c>
      <c r="B19" s="17" t="s">
        <v>55</v>
      </c>
      <c r="C19" s="17" t="s">
        <v>344</v>
      </c>
      <c r="D19" s="17" t="s">
        <v>349</v>
      </c>
      <c r="E19" s="18">
        <v>42460</v>
      </c>
      <c r="F19" s="17">
        <v>0</v>
      </c>
      <c r="G19" s="17">
        <v>1083</v>
      </c>
      <c r="H19" s="18">
        <v>42460</v>
      </c>
      <c r="I19" s="17">
        <v>2143863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2143863</v>
      </c>
      <c r="Q19" s="17" t="s">
        <v>202</v>
      </c>
    </row>
    <row r="20" spans="1:17" s="17" customFormat="1" x14ac:dyDescent="0.25">
      <c r="A20" s="17" t="s">
        <v>54</v>
      </c>
      <c r="B20" s="17" t="s">
        <v>55</v>
      </c>
      <c r="C20" s="17" t="s">
        <v>344</v>
      </c>
      <c r="D20" s="17" t="s">
        <v>350</v>
      </c>
      <c r="E20" s="18">
        <v>42551</v>
      </c>
      <c r="F20" s="17">
        <v>0</v>
      </c>
      <c r="G20" s="17">
        <v>992</v>
      </c>
      <c r="H20" s="18">
        <v>42551</v>
      </c>
      <c r="I20" s="17">
        <v>2324132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2324132</v>
      </c>
      <c r="Q20" s="17" t="s">
        <v>202</v>
      </c>
    </row>
    <row r="21" spans="1:17" s="17" customFormat="1" x14ac:dyDescent="0.25">
      <c r="A21" s="17" t="s">
        <v>54</v>
      </c>
      <c r="B21" s="17" t="s">
        <v>55</v>
      </c>
      <c r="C21" s="17" t="s">
        <v>344</v>
      </c>
      <c r="D21" s="17" t="s">
        <v>351</v>
      </c>
      <c r="E21" s="18">
        <v>42582</v>
      </c>
      <c r="F21" s="17">
        <v>0</v>
      </c>
      <c r="G21" s="17">
        <v>961</v>
      </c>
      <c r="H21" s="18">
        <v>42582</v>
      </c>
      <c r="I21" s="17">
        <v>3006033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0</v>
      </c>
      <c r="P21" s="17">
        <v>3006033</v>
      </c>
      <c r="Q21" s="17" t="s">
        <v>202</v>
      </c>
    </row>
    <row r="22" spans="1:17" s="17" customFormat="1" x14ac:dyDescent="0.25">
      <c r="A22" s="17" t="s">
        <v>54</v>
      </c>
      <c r="B22" s="17" t="s">
        <v>55</v>
      </c>
      <c r="C22" s="17" t="s">
        <v>344</v>
      </c>
      <c r="D22" s="17" t="s">
        <v>352</v>
      </c>
      <c r="E22" s="18">
        <v>42643</v>
      </c>
      <c r="F22" s="17">
        <v>0</v>
      </c>
      <c r="G22" s="17">
        <v>900</v>
      </c>
      <c r="H22" s="18">
        <v>42643</v>
      </c>
      <c r="I22" s="17">
        <v>2822098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2822098</v>
      </c>
      <c r="Q22" s="17" t="s">
        <v>202</v>
      </c>
    </row>
    <row r="23" spans="1:17" s="17" customFormat="1" x14ac:dyDescent="0.25">
      <c r="A23" s="17" t="s">
        <v>54</v>
      </c>
      <c r="B23" s="17" t="s">
        <v>55</v>
      </c>
      <c r="C23" s="17" t="s">
        <v>344</v>
      </c>
      <c r="D23" s="17" t="s">
        <v>353</v>
      </c>
      <c r="E23" s="18">
        <v>43434</v>
      </c>
      <c r="F23" s="17">
        <v>0</v>
      </c>
      <c r="G23" s="17">
        <v>109</v>
      </c>
      <c r="H23" s="18">
        <v>43434</v>
      </c>
      <c r="I23" s="17">
        <v>280858</v>
      </c>
      <c r="J23" s="17">
        <v>0</v>
      </c>
      <c r="K23" s="17">
        <v>0</v>
      </c>
      <c r="L23" s="17">
        <v>0</v>
      </c>
      <c r="M23" s="17">
        <v>0</v>
      </c>
      <c r="N23" s="17">
        <v>280858</v>
      </c>
      <c r="O23" s="17">
        <v>0</v>
      </c>
      <c r="P23" s="17">
        <v>0</v>
      </c>
      <c r="Q23" s="17" t="s">
        <v>202</v>
      </c>
    </row>
    <row r="24" spans="1:17" s="19" customFormat="1" x14ac:dyDescent="0.25">
      <c r="A24" s="19" t="s">
        <v>52</v>
      </c>
      <c r="B24" s="19" t="s">
        <v>53</v>
      </c>
      <c r="C24" s="19" t="s">
        <v>354</v>
      </c>
      <c r="D24" s="19" t="s">
        <v>355</v>
      </c>
      <c r="E24" s="20">
        <v>42277</v>
      </c>
      <c r="F24" s="19">
        <v>0</v>
      </c>
      <c r="G24" s="19">
        <v>1266</v>
      </c>
      <c r="H24" s="20">
        <v>42277</v>
      </c>
      <c r="I24" s="19">
        <v>414470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414470</v>
      </c>
      <c r="Q24" s="19" t="s">
        <v>202</v>
      </c>
    </row>
    <row r="25" spans="1:17" s="19" customFormat="1" x14ac:dyDescent="0.25">
      <c r="A25" s="19" t="s">
        <v>52</v>
      </c>
      <c r="B25" s="19" t="s">
        <v>53</v>
      </c>
      <c r="C25" s="19" t="s">
        <v>354</v>
      </c>
      <c r="D25" s="19" t="s">
        <v>207</v>
      </c>
      <c r="E25" s="20">
        <v>42303</v>
      </c>
      <c r="F25" s="19">
        <v>0</v>
      </c>
      <c r="G25" s="19">
        <v>1240</v>
      </c>
      <c r="H25" s="20">
        <v>42303</v>
      </c>
      <c r="I25" s="19">
        <v>-3638060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-3638060</v>
      </c>
      <c r="Q25" s="19" t="s">
        <v>202</v>
      </c>
    </row>
    <row r="26" spans="1:17" s="19" customFormat="1" x14ac:dyDescent="0.25">
      <c r="A26" s="19" t="s">
        <v>52</v>
      </c>
      <c r="B26" s="19" t="s">
        <v>53</v>
      </c>
      <c r="C26" s="19" t="s">
        <v>354</v>
      </c>
      <c r="D26" s="19" t="s">
        <v>356</v>
      </c>
      <c r="E26" s="20">
        <v>42307</v>
      </c>
      <c r="F26" s="19">
        <v>0</v>
      </c>
      <c r="G26" s="19">
        <v>1236</v>
      </c>
      <c r="H26" s="20">
        <v>42307</v>
      </c>
      <c r="I26" s="19">
        <v>427050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427050</v>
      </c>
      <c r="Q26" s="19" t="s">
        <v>202</v>
      </c>
    </row>
    <row r="27" spans="1:17" s="19" customFormat="1" x14ac:dyDescent="0.25">
      <c r="A27" s="19" t="s">
        <v>52</v>
      </c>
      <c r="B27" s="19" t="s">
        <v>53</v>
      </c>
      <c r="C27" s="19" t="s">
        <v>354</v>
      </c>
      <c r="D27" s="19" t="s">
        <v>357</v>
      </c>
      <c r="E27" s="20">
        <v>42362</v>
      </c>
      <c r="F27" s="19">
        <v>0</v>
      </c>
      <c r="G27" s="19">
        <v>1181</v>
      </c>
      <c r="H27" s="20">
        <v>42362</v>
      </c>
      <c r="I27" s="19">
        <v>426620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426620</v>
      </c>
      <c r="Q27" s="19" t="s">
        <v>202</v>
      </c>
    </row>
    <row r="28" spans="1:17" s="19" customFormat="1" x14ac:dyDescent="0.25">
      <c r="A28" s="19" t="s">
        <v>52</v>
      </c>
      <c r="B28" s="19" t="s">
        <v>53</v>
      </c>
      <c r="C28" s="19" t="s">
        <v>354</v>
      </c>
      <c r="D28" s="19" t="s">
        <v>358</v>
      </c>
      <c r="E28" s="20">
        <v>42390</v>
      </c>
      <c r="F28" s="19">
        <v>0</v>
      </c>
      <c r="G28" s="19">
        <v>1153</v>
      </c>
      <c r="H28" s="20">
        <v>42390</v>
      </c>
      <c r="I28" s="19">
        <v>440230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440230</v>
      </c>
      <c r="Q28" s="19" t="s">
        <v>202</v>
      </c>
    </row>
    <row r="29" spans="1:17" s="19" customFormat="1" x14ac:dyDescent="0.25">
      <c r="A29" s="19" t="s">
        <v>52</v>
      </c>
      <c r="B29" s="19" t="s">
        <v>53</v>
      </c>
      <c r="C29" s="19" t="s">
        <v>354</v>
      </c>
      <c r="D29" s="19" t="s">
        <v>359</v>
      </c>
      <c r="E29" s="20">
        <v>42417</v>
      </c>
      <c r="F29" s="19">
        <v>0</v>
      </c>
      <c r="G29" s="19">
        <v>1126</v>
      </c>
      <c r="H29" s="20">
        <v>42417</v>
      </c>
      <c r="I29" s="19">
        <v>436720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436720</v>
      </c>
      <c r="Q29" s="19" t="s">
        <v>202</v>
      </c>
    </row>
    <row r="30" spans="1:17" s="19" customFormat="1" x14ac:dyDescent="0.25">
      <c r="A30" s="19" t="s">
        <v>52</v>
      </c>
      <c r="B30" s="19" t="s">
        <v>53</v>
      </c>
      <c r="C30" s="19" t="s">
        <v>354</v>
      </c>
      <c r="D30" s="19" t="s">
        <v>360</v>
      </c>
      <c r="E30" s="20">
        <v>42542</v>
      </c>
      <c r="F30" s="19">
        <v>0</v>
      </c>
      <c r="G30" s="19">
        <v>1001</v>
      </c>
      <c r="H30" s="20">
        <v>42542</v>
      </c>
      <c r="I30" s="19">
        <v>461750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461750</v>
      </c>
      <c r="Q30" s="19" t="s">
        <v>202</v>
      </c>
    </row>
    <row r="31" spans="1:17" s="19" customFormat="1" x14ac:dyDescent="0.25">
      <c r="A31" s="19" t="s">
        <v>52</v>
      </c>
      <c r="B31" s="19" t="s">
        <v>53</v>
      </c>
      <c r="C31" s="19" t="s">
        <v>354</v>
      </c>
      <c r="D31" s="19" t="s">
        <v>361</v>
      </c>
      <c r="E31" s="20">
        <v>42573</v>
      </c>
      <c r="F31" s="19">
        <v>0</v>
      </c>
      <c r="G31" s="19">
        <v>970</v>
      </c>
      <c r="H31" s="20">
        <v>42573</v>
      </c>
      <c r="I31" s="19">
        <v>440130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440130</v>
      </c>
      <c r="Q31" s="19" t="s">
        <v>202</v>
      </c>
    </row>
    <row r="32" spans="1:17" s="19" customFormat="1" x14ac:dyDescent="0.25">
      <c r="A32" s="19" t="s">
        <v>52</v>
      </c>
      <c r="B32" s="19" t="s">
        <v>53</v>
      </c>
      <c r="C32" s="19" t="s">
        <v>354</v>
      </c>
      <c r="D32" s="19" t="s">
        <v>362</v>
      </c>
      <c r="E32" s="20">
        <v>42604</v>
      </c>
      <c r="F32" s="19">
        <v>0</v>
      </c>
      <c r="G32" s="19">
        <v>939</v>
      </c>
      <c r="H32" s="20">
        <v>42604</v>
      </c>
      <c r="I32" s="19">
        <v>25880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25880</v>
      </c>
      <c r="Q32" s="19" t="s">
        <v>202</v>
      </c>
    </row>
    <row r="33" spans="1:17" s="19" customFormat="1" x14ac:dyDescent="0.25">
      <c r="A33" s="19" t="s">
        <v>52</v>
      </c>
      <c r="B33" s="19" t="s">
        <v>53</v>
      </c>
      <c r="C33" s="19" t="s">
        <v>354</v>
      </c>
      <c r="D33" s="19" t="s">
        <v>363</v>
      </c>
      <c r="E33" s="20">
        <v>42605</v>
      </c>
      <c r="F33" s="19">
        <v>0</v>
      </c>
      <c r="G33" s="19">
        <v>938</v>
      </c>
      <c r="H33" s="20">
        <v>42605</v>
      </c>
      <c r="I33" s="19">
        <v>565210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565210</v>
      </c>
      <c r="Q33" s="19" t="s">
        <v>202</v>
      </c>
    </row>
    <row r="34" spans="1:17" s="19" customFormat="1" x14ac:dyDescent="0.25">
      <c r="A34" s="19" t="s">
        <v>52</v>
      </c>
      <c r="B34" s="19" t="s">
        <v>53</v>
      </c>
      <c r="C34" s="19" t="s">
        <v>354</v>
      </c>
      <c r="D34" s="19" t="s">
        <v>364</v>
      </c>
      <c r="E34" s="20">
        <v>42663</v>
      </c>
      <c r="F34" s="19">
        <v>0</v>
      </c>
      <c r="G34" s="19">
        <v>880</v>
      </c>
      <c r="H34" s="20">
        <v>42663</v>
      </c>
      <c r="I34" s="19">
        <v>-49760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-49760</v>
      </c>
      <c r="Q34" s="19" t="s">
        <v>202</v>
      </c>
    </row>
    <row r="35" spans="1:17" s="19" customFormat="1" x14ac:dyDescent="0.25">
      <c r="A35" s="19" t="s">
        <v>52</v>
      </c>
      <c r="B35" s="19" t="s">
        <v>53</v>
      </c>
      <c r="C35" s="19" t="s">
        <v>354</v>
      </c>
      <c r="D35" s="19" t="s">
        <v>365</v>
      </c>
      <c r="E35" s="20">
        <v>42663</v>
      </c>
      <c r="F35" s="19">
        <v>0</v>
      </c>
      <c r="G35" s="19">
        <v>880</v>
      </c>
      <c r="H35" s="20">
        <v>42663</v>
      </c>
      <c r="I35" s="19">
        <v>49760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49760</v>
      </c>
      <c r="Q35" s="19" t="s">
        <v>202</v>
      </c>
    </row>
    <row r="36" spans="1:17" s="19" customFormat="1" x14ac:dyDescent="0.25">
      <c r="A36" s="19" t="s">
        <v>52</v>
      </c>
      <c r="B36" s="19" t="s">
        <v>53</v>
      </c>
      <c r="C36" s="19" t="s">
        <v>354</v>
      </c>
      <c r="D36" s="19" t="s">
        <v>311</v>
      </c>
      <c r="E36" s="20">
        <v>43461</v>
      </c>
      <c r="F36" s="19">
        <v>0</v>
      </c>
      <c r="G36" s="19">
        <v>82</v>
      </c>
      <c r="H36" s="20">
        <v>43461</v>
      </c>
      <c r="I36" s="19">
        <v>54660</v>
      </c>
      <c r="J36" s="19">
        <v>0</v>
      </c>
      <c r="K36" s="19">
        <v>0</v>
      </c>
      <c r="L36" s="19">
        <v>0</v>
      </c>
      <c r="M36" s="19">
        <v>54660</v>
      </c>
      <c r="N36" s="19">
        <v>0</v>
      </c>
      <c r="O36" s="19">
        <v>0</v>
      </c>
      <c r="P36" s="19">
        <v>0</v>
      </c>
      <c r="Q36" s="19" t="s">
        <v>202</v>
      </c>
    </row>
    <row r="37" spans="1:17" s="11" customFormat="1" x14ac:dyDescent="0.25">
      <c r="A37" s="11" t="s">
        <v>58</v>
      </c>
      <c r="B37" s="11" t="s">
        <v>59</v>
      </c>
      <c r="C37" s="11" t="s">
        <v>366</v>
      </c>
      <c r="D37" s="11" t="s">
        <v>367</v>
      </c>
      <c r="E37" s="12">
        <v>43434</v>
      </c>
      <c r="F37" s="11">
        <v>0</v>
      </c>
      <c r="G37" s="11">
        <v>109</v>
      </c>
      <c r="H37" s="12">
        <v>43434</v>
      </c>
      <c r="I37" s="11">
        <v>1780</v>
      </c>
      <c r="J37" s="11">
        <v>0</v>
      </c>
      <c r="K37" s="11">
        <v>0</v>
      </c>
      <c r="L37" s="11">
        <v>0</v>
      </c>
      <c r="M37" s="11">
        <v>0</v>
      </c>
      <c r="N37" s="11">
        <v>1780</v>
      </c>
      <c r="O37" s="11">
        <v>0</v>
      </c>
      <c r="P37" s="11">
        <v>0</v>
      </c>
      <c r="Q37" s="11" t="s">
        <v>202</v>
      </c>
    </row>
    <row r="38" spans="1:17" s="11" customFormat="1" x14ac:dyDescent="0.25">
      <c r="A38" s="11" t="s">
        <v>58</v>
      </c>
      <c r="B38" s="11" t="s">
        <v>59</v>
      </c>
      <c r="C38" s="11" t="s">
        <v>366</v>
      </c>
      <c r="D38" s="11" t="s">
        <v>368</v>
      </c>
      <c r="E38" s="12">
        <v>43465</v>
      </c>
      <c r="F38" s="11">
        <v>0</v>
      </c>
      <c r="G38" s="11">
        <v>78</v>
      </c>
      <c r="H38" s="12">
        <v>43465</v>
      </c>
      <c r="I38" s="11">
        <v>3600</v>
      </c>
      <c r="J38" s="11">
        <v>0</v>
      </c>
      <c r="K38" s="11">
        <v>0</v>
      </c>
      <c r="L38" s="11">
        <v>0</v>
      </c>
      <c r="M38" s="11">
        <v>3600</v>
      </c>
      <c r="N38" s="11">
        <v>0</v>
      </c>
      <c r="O38" s="11">
        <v>0</v>
      </c>
      <c r="P38" s="11">
        <v>0</v>
      </c>
      <c r="Q38" s="11" t="s">
        <v>202</v>
      </c>
    </row>
    <row r="39" spans="1:17" s="15" customFormat="1" x14ac:dyDescent="0.25">
      <c r="A39" s="15" t="s">
        <v>16</v>
      </c>
      <c r="B39" s="15" t="s">
        <v>17</v>
      </c>
      <c r="C39" s="15" t="s">
        <v>252</v>
      </c>
      <c r="D39" s="15" t="s">
        <v>369</v>
      </c>
      <c r="E39" s="16">
        <v>43465</v>
      </c>
      <c r="F39" s="15">
        <v>0</v>
      </c>
      <c r="G39" s="15">
        <v>78</v>
      </c>
      <c r="H39" s="16">
        <v>43465</v>
      </c>
      <c r="I39" s="15">
        <v>200000</v>
      </c>
      <c r="J39" s="15">
        <v>0</v>
      </c>
      <c r="K39" s="15">
        <v>0</v>
      </c>
      <c r="L39" s="15">
        <v>0</v>
      </c>
      <c r="M39" s="15">
        <v>200000</v>
      </c>
      <c r="N39" s="15">
        <v>0</v>
      </c>
      <c r="O39" s="15">
        <v>0</v>
      </c>
      <c r="P39" s="15">
        <v>0</v>
      </c>
      <c r="Q39" s="15" t="s">
        <v>202</v>
      </c>
    </row>
    <row r="40" spans="1:17" x14ac:dyDescent="0.25">
      <c r="A40" t="s">
        <v>68</v>
      </c>
      <c r="B40" t="s">
        <v>69</v>
      </c>
      <c r="C40" t="s">
        <v>370</v>
      </c>
      <c r="D40" t="s">
        <v>371</v>
      </c>
      <c r="E40" s="2">
        <v>43465</v>
      </c>
      <c r="F40">
        <v>0</v>
      </c>
      <c r="G40">
        <v>78</v>
      </c>
      <c r="H40" s="2">
        <v>43465</v>
      </c>
      <c r="I40">
        <v>59500</v>
      </c>
      <c r="J40">
        <v>0</v>
      </c>
      <c r="K40">
        <v>0</v>
      </c>
      <c r="L40">
        <v>0</v>
      </c>
      <c r="M40">
        <v>59500</v>
      </c>
      <c r="N40">
        <v>0</v>
      </c>
      <c r="O40">
        <v>0</v>
      </c>
      <c r="P40">
        <v>0</v>
      </c>
      <c r="Q40" t="s">
        <v>69</v>
      </c>
    </row>
    <row r="41" spans="1:17" x14ac:dyDescent="0.25">
      <c r="A41" t="s">
        <v>66</v>
      </c>
      <c r="B41" t="s">
        <v>67</v>
      </c>
      <c r="C41" t="s">
        <v>372</v>
      </c>
      <c r="D41" t="s">
        <v>373</v>
      </c>
      <c r="E41" s="2">
        <v>43227</v>
      </c>
      <c r="F41">
        <v>0</v>
      </c>
      <c r="G41">
        <v>316</v>
      </c>
      <c r="H41" s="2">
        <v>43227</v>
      </c>
      <c r="I41">
        <v>211913</v>
      </c>
      <c r="J41">
        <v>0</v>
      </c>
      <c r="K41">
        <v>0</v>
      </c>
      <c r="L41">
        <v>0</v>
      </c>
      <c r="M41">
        <v>0</v>
      </c>
      <c r="N41">
        <v>0</v>
      </c>
      <c r="O41">
        <v>211913</v>
      </c>
      <c r="P41">
        <v>0</v>
      </c>
      <c r="Q41" t="s">
        <v>67</v>
      </c>
    </row>
    <row r="43" spans="1:17" x14ac:dyDescent="0.25">
      <c r="I43">
        <f>SUBTOTAL(9,I4:I42)</f>
        <v>5003552</v>
      </c>
    </row>
  </sheetData>
  <autoFilter ref="A3:Q4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24"/>
  <sheetViews>
    <sheetView workbookViewId="0">
      <selection activeCell="A25" sqref="A25"/>
    </sheetView>
  </sheetViews>
  <sheetFormatPr baseColWidth="10" defaultRowHeight="15" x14ac:dyDescent="0.25"/>
  <cols>
    <col min="1" max="3" width="18" customWidth="1"/>
    <col min="4" max="4" width="20.7109375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9.42578125" customWidth="1"/>
    <col min="10" max="10" width="10.7109375" customWidth="1"/>
    <col min="11" max="11" width="5.85546875" customWidth="1"/>
    <col min="12" max="12" width="7.140625" customWidth="1"/>
    <col min="13" max="13" width="8.7109375" customWidth="1"/>
    <col min="14" max="14" width="8.28515625" customWidth="1"/>
    <col min="15" max="15" width="9.28515625" customWidth="1"/>
    <col min="16" max="16" width="13.140625" customWidth="1"/>
    <col min="17" max="17" width="14.85546875" customWidth="1"/>
    <col min="18" max="256" width="9.140625" customWidth="1"/>
    <col min="257" max="257" width="35.140625" customWidth="1"/>
    <col min="258" max="258" width="79.42578125" customWidth="1"/>
    <col min="259" max="259" width="43.140625" customWidth="1"/>
    <col min="260" max="260" width="61.4257812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9.42578125" customWidth="1"/>
    <col min="266" max="266" width="10.7109375" customWidth="1"/>
    <col min="267" max="267" width="5.85546875" customWidth="1"/>
    <col min="268" max="268" width="7.140625" customWidth="1"/>
    <col min="269" max="269" width="8.7109375" customWidth="1"/>
    <col min="270" max="270" width="8.28515625" customWidth="1"/>
    <col min="271" max="271" width="9.28515625" customWidth="1"/>
    <col min="272" max="272" width="13.140625" customWidth="1"/>
    <col min="273" max="273" width="14.85546875" customWidth="1"/>
    <col min="274" max="512" width="9.140625" customWidth="1"/>
    <col min="513" max="513" width="35.140625" customWidth="1"/>
    <col min="514" max="514" width="79.42578125" customWidth="1"/>
    <col min="515" max="515" width="43.140625" customWidth="1"/>
    <col min="516" max="516" width="61.4257812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9.42578125" customWidth="1"/>
    <col min="522" max="522" width="10.7109375" customWidth="1"/>
    <col min="523" max="523" width="5.85546875" customWidth="1"/>
    <col min="524" max="524" width="7.140625" customWidth="1"/>
    <col min="525" max="525" width="8.7109375" customWidth="1"/>
    <col min="526" max="526" width="8.28515625" customWidth="1"/>
    <col min="527" max="527" width="9.28515625" customWidth="1"/>
    <col min="528" max="528" width="13.140625" customWidth="1"/>
    <col min="529" max="529" width="14.85546875" customWidth="1"/>
    <col min="530" max="768" width="9.140625" customWidth="1"/>
    <col min="769" max="769" width="35.140625" customWidth="1"/>
    <col min="770" max="770" width="79.42578125" customWidth="1"/>
    <col min="771" max="771" width="43.140625" customWidth="1"/>
    <col min="772" max="772" width="61.4257812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9.42578125" customWidth="1"/>
    <col min="778" max="778" width="10.7109375" customWidth="1"/>
    <col min="779" max="779" width="5.85546875" customWidth="1"/>
    <col min="780" max="780" width="7.140625" customWidth="1"/>
    <col min="781" max="781" width="8.7109375" customWidth="1"/>
    <col min="782" max="782" width="8.28515625" customWidth="1"/>
    <col min="783" max="783" width="9.28515625" customWidth="1"/>
    <col min="784" max="784" width="13.140625" customWidth="1"/>
    <col min="785" max="785" width="14.85546875" customWidth="1"/>
    <col min="786" max="1024" width="9.140625" customWidth="1"/>
    <col min="1025" max="1025" width="35.140625" customWidth="1"/>
    <col min="1026" max="1026" width="79.42578125" customWidth="1"/>
    <col min="1027" max="1027" width="43.140625" customWidth="1"/>
    <col min="1028" max="1028" width="61.4257812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9.42578125" customWidth="1"/>
    <col min="1034" max="1034" width="10.7109375" customWidth="1"/>
    <col min="1035" max="1035" width="5.85546875" customWidth="1"/>
    <col min="1036" max="1036" width="7.140625" customWidth="1"/>
    <col min="1037" max="1037" width="8.7109375" customWidth="1"/>
    <col min="1038" max="1038" width="8.28515625" customWidth="1"/>
    <col min="1039" max="1039" width="9.28515625" customWidth="1"/>
    <col min="1040" max="1040" width="13.140625" customWidth="1"/>
    <col min="1041" max="1041" width="14.85546875" customWidth="1"/>
    <col min="1042" max="1280" width="9.140625" customWidth="1"/>
    <col min="1281" max="1281" width="35.140625" customWidth="1"/>
    <col min="1282" max="1282" width="79.42578125" customWidth="1"/>
    <col min="1283" max="1283" width="43.140625" customWidth="1"/>
    <col min="1284" max="1284" width="61.4257812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9.42578125" customWidth="1"/>
    <col min="1290" max="1290" width="10.7109375" customWidth="1"/>
    <col min="1291" max="1291" width="5.85546875" customWidth="1"/>
    <col min="1292" max="1292" width="7.140625" customWidth="1"/>
    <col min="1293" max="1293" width="8.7109375" customWidth="1"/>
    <col min="1294" max="1294" width="8.28515625" customWidth="1"/>
    <col min="1295" max="1295" width="9.28515625" customWidth="1"/>
    <col min="1296" max="1296" width="13.140625" customWidth="1"/>
    <col min="1297" max="1297" width="14.85546875" customWidth="1"/>
    <col min="1298" max="1536" width="9.140625" customWidth="1"/>
    <col min="1537" max="1537" width="35.140625" customWidth="1"/>
    <col min="1538" max="1538" width="79.42578125" customWidth="1"/>
    <col min="1539" max="1539" width="43.140625" customWidth="1"/>
    <col min="1540" max="1540" width="61.4257812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9.42578125" customWidth="1"/>
    <col min="1546" max="1546" width="10.7109375" customWidth="1"/>
    <col min="1547" max="1547" width="5.85546875" customWidth="1"/>
    <col min="1548" max="1548" width="7.140625" customWidth="1"/>
    <col min="1549" max="1549" width="8.7109375" customWidth="1"/>
    <col min="1550" max="1550" width="8.28515625" customWidth="1"/>
    <col min="1551" max="1551" width="9.28515625" customWidth="1"/>
    <col min="1552" max="1552" width="13.140625" customWidth="1"/>
    <col min="1553" max="1553" width="14.85546875" customWidth="1"/>
    <col min="1554" max="1792" width="9.140625" customWidth="1"/>
    <col min="1793" max="1793" width="35.140625" customWidth="1"/>
    <col min="1794" max="1794" width="79.42578125" customWidth="1"/>
    <col min="1795" max="1795" width="43.140625" customWidth="1"/>
    <col min="1796" max="1796" width="61.4257812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9.42578125" customWidth="1"/>
    <col min="1802" max="1802" width="10.7109375" customWidth="1"/>
    <col min="1803" max="1803" width="5.85546875" customWidth="1"/>
    <col min="1804" max="1804" width="7.140625" customWidth="1"/>
    <col min="1805" max="1805" width="8.7109375" customWidth="1"/>
    <col min="1806" max="1806" width="8.28515625" customWidth="1"/>
    <col min="1807" max="1807" width="9.28515625" customWidth="1"/>
    <col min="1808" max="1808" width="13.140625" customWidth="1"/>
    <col min="1809" max="1809" width="14.85546875" customWidth="1"/>
    <col min="1810" max="2048" width="9.140625" customWidth="1"/>
    <col min="2049" max="2049" width="35.140625" customWidth="1"/>
    <col min="2050" max="2050" width="79.42578125" customWidth="1"/>
    <col min="2051" max="2051" width="43.140625" customWidth="1"/>
    <col min="2052" max="2052" width="61.4257812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9.42578125" customWidth="1"/>
    <col min="2058" max="2058" width="10.7109375" customWidth="1"/>
    <col min="2059" max="2059" width="5.85546875" customWidth="1"/>
    <col min="2060" max="2060" width="7.140625" customWidth="1"/>
    <col min="2061" max="2061" width="8.7109375" customWidth="1"/>
    <col min="2062" max="2062" width="8.28515625" customWidth="1"/>
    <col min="2063" max="2063" width="9.28515625" customWidth="1"/>
    <col min="2064" max="2064" width="13.140625" customWidth="1"/>
    <col min="2065" max="2065" width="14.85546875" customWidth="1"/>
    <col min="2066" max="2304" width="9.140625" customWidth="1"/>
    <col min="2305" max="2305" width="35.140625" customWidth="1"/>
    <col min="2306" max="2306" width="79.42578125" customWidth="1"/>
    <col min="2307" max="2307" width="43.140625" customWidth="1"/>
    <col min="2308" max="2308" width="61.4257812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9.42578125" customWidth="1"/>
    <col min="2314" max="2314" width="10.7109375" customWidth="1"/>
    <col min="2315" max="2315" width="5.85546875" customWidth="1"/>
    <col min="2316" max="2316" width="7.140625" customWidth="1"/>
    <col min="2317" max="2317" width="8.7109375" customWidth="1"/>
    <col min="2318" max="2318" width="8.28515625" customWidth="1"/>
    <col min="2319" max="2319" width="9.28515625" customWidth="1"/>
    <col min="2320" max="2320" width="13.140625" customWidth="1"/>
    <col min="2321" max="2321" width="14.85546875" customWidth="1"/>
    <col min="2322" max="2560" width="9.140625" customWidth="1"/>
    <col min="2561" max="2561" width="35.140625" customWidth="1"/>
    <col min="2562" max="2562" width="79.42578125" customWidth="1"/>
    <col min="2563" max="2563" width="43.140625" customWidth="1"/>
    <col min="2564" max="2564" width="61.4257812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9.42578125" customWidth="1"/>
    <col min="2570" max="2570" width="10.7109375" customWidth="1"/>
    <col min="2571" max="2571" width="5.85546875" customWidth="1"/>
    <col min="2572" max="2572" width="7.140625" customWidth="1"/>
    <col min="2573" max="2573" width="8.7109375" customWidth="1"/>
    <col min="2574" max="2574" width="8.28515625" customWidth="1"/>
    <col min="2575" max="2575" width="9.28515625" customWidth="1"/>
    <col min="2576" max="2576" width="13.140625" customWidth="1"/>
    <col min="2577" max="2577" width="14.85546875" customWidth="1"/>
    <col min="2578" max="2816" width="9.140625" customWidth="1"/>
    <col min="2817" max="2817" width="35.140625" customWidth="1"/>
    <col min="2818" max="2818" width="79.42578125" customWidth="1"/>
    <col min="2819" max="2819" width="43.140625" customWidth="1"/>
    <col min="2820" max="2820" width="61.4257812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9.42578125" customWidth="1"/>
    <col min="2826" max="2826" width="10.7109375" customWidth="1"/>
    <col min="2827" max="2827" width="5.85546875" customWidth="1"/>
    <col min="2828" max="2828" width="7.140625" customWidth="1"/>
    <col min="2829" max="2829" width="8.7109375" customWidth="1"/>
    <col min="2830" max="2830" width="8.28515625" customWidth="1"/>
    <col min="2831" max="2831" width="9.28515625" customWidth="1"/>
    <col min="2832" max="2832" width="13.140625" customWidth="1"/>
    <col min="2833" max="2833" width="14.85546875" customWidth="1"/>
    <col min="2834" max="3072" width="9.140625" customWidth="1"/>
    <col min="3073" max="3073" width="35.140625" customWidth="1"/>
    <col min="3074" max="3074" width="79.42578125" customWidth="1"/>
    <col min="3075" max="3075" width="43.140625" customWidth="1"/>
    <col min="3076" max="3076" width="61.4257812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9.42578125" customWidth="1"/>
    <col min="3082" max="3082" width="10.7109375" customWidth="1"/>
    <col min="3083" max="3083" width="5.85546875" customWidth="1"/>
    <col min="3084" max="3084" width="7.140625" customWidth="1"/>
    <col min="3085" max="3085" width="8.7109375" customWidth="1"/>
    <col min="3086" max="3086" width="8.28515625" customWidth="1"/>
    <col min="3087" max="3087" width="9.28515625" customWidth="1"/>
    <col min="3088" max="3088" width="13.140625" customWidth="1"/>
    <col min="3089" max="3089" width="14.85546875" customWidth="1"/>
    <col min="3090" max="3328" width="9.140625" customWidth="1"/>
    <col min="3329" max="3329" width="35.140625" customWidth="1"/>
    <col min="3330" max="3330" width="79.42578125" customWidth="1"/>
    <col min="3331" max="3331" width="43.140625" customWidth="1"/>
    <col min="3332" max="3332" width="61.4257812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9.42578125" customWidth="1"/>
    <col min="3338" max="3338" width="10.7109375" customWidth="1"/>
    <col min="3339" max="3339" width="5.85546875" customWidth="1"/>
    <col min="3340" max="3340" width="7.140625" customWidth="1"/>
    <col min="3341" max="3341" width="8.7109375" customWidth="1"/>
    <col min="3342" max="3342" width="8.28515625" customWidth="1"/>
    <col min="3343" max="3343" width="9.28515625" customWidth="1"/>
    <col min="3344" max="3344" width="13.140625" customWidth="1"/>
    <col min="3345" max="3345" width="14.85546875" customWidth="1"/>
    <col min="3346" max="3584" width="9.140625" customWidth="1"/>
    <col min="3585" max="3585" width="35.140625" customWidth="1"/>
    <col min="3586" max="3586" width="79.42578125" customWidth="1"/>
    <col min="3587" max="3587" width="43.140625" customWidth="1"/>
    <col min="3588" max="3588" width="61.4257812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9.42578125" customWidth="1"/>
    <col min="3594" max="3594" width="10.7109375" customWidth="1"/>
    <col min="3595" max="3595" width="5.85546875" customWidth="1"/>
    <col min="3596" max="3596" width="7.140625" customWidth="1"/>
    <col min="3597" max="3597" width="8.7109375" customWidth="1"/>
    <col min="3598" max="3598" width="8.28515625" customWidth="1"/>
    <col min="3599" max="3599" width="9.28515625" customWidth="1"/>
    <col min="3600" max="3600" width="13.140625" customWidth="1"/>
    <col min="3601" max="3601" width="14.85546875" customWidth="1"/>
    <col min="3602" max="3840" width="9.140625" customWidth="1"/>
    <col min="3841" max="3841" width="35.140625" customWidth="1"/>
    <col min="3842" max="3842" width="79.42578125" customWidth="1"/>
    <col min="3843" max="3843" width="43.140625" customWidth="1"/>
    <col min="3844" max="3844" width="61.4257812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9.42578125" customWidth="1"/>
    <col min="3850" max="3850" width="10.7109375" customWidth="1"/>
    <col min="3851" max="3851" width="5.85546875" customWidth="1"/>
    <col min="3852" max="3852" width="7.140625" customWidth="1"/>
    <col min="3853" max="3853" width="8.7109375" customWidth="1"/>
    <col min="3854" max="3854" width="8.28515625" customWidth="1"/>
    <col min="3855" max="3855" width="9.28515625" customWidth="1"/>
    <col min="3856" max="3856" width="13.140625" customWidth="1"/>
    <col min="3857" max="3857" width="14.85546875" customWidth="1"/>
    <col min="3858" max="4096" width="9.140625" customWidth="1"/>
    <col min="4097" max="4097" width="35.140625" customWidth="1"/>
    <col min="4098" max="4098" width="79.42578125" customWidth="1"/>
    <col min="4099" max="4099" width="43.140625" customWidth="1"/>
    <col min="4100" max="4100" width="61.4257812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9.42578125" customWidth="1"/>
    <col min="4106" max="4106" width="10.7109375" customWidth="1"/>
    <col min="4107" max="4107" width="5.85546875" customWidth="1"/>
    <col min="4108" max="4108" width="7.140625" customWidth="1"/>
    <col min="4109" max="4109" width="8.7109375" customWidth="1"/>
    <col min="4110" max="4110" width="8.28515625" customWidth="1"/>
    <col min="4111" max="4111" width="9.28515625" customWidth="1"/>
    <col min="4112" max="4112" width="13.140625" customWidth="1"/>
    <col min="4113" max="4113" width="14.85546875" customWidth="1"/>
    <col min="4114" max="4352" width="9.140625" customWidth="1"/>
    <col min="4353" max="4353" width="35.140625" customWidth="1"/>
    <col min="4354" max="4354" width="79.42578125" customWidth="1"/>
    <col min="4355" max="4355" width="43.140625" customWidth="1"/>
    <col min="4356" max="4356" width="61.4257812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9.42578125" customWidth="1"/>
    <col min="4362" max="4362" width="10.7109375" customWidth="1"/>
    <col min="4363" max="4363" width="5.85546875" customWidth="1"/>
    <col min="4364" max="4364" width="7.140625" customWidth="1"/>
    <col min="4365" max="4365" width="8.7109375" customWidth="1"/>
    <col min="4366" max="4366" width="8.28515625" customWidth="1"/>
    <col min="4367" max="4367" width="9.28515625" customWidth="1"/>
    <col min="4368" max="4368" width="13.140625" customWidth="1"/>
    <col min="4369" max="4369" width="14.85546875" customWidth="1"/>
    <col min="4370" max="4608" width="9.140625" customWidth="1"/>
    <col min="4609" max="4609" width="35.140625" customWidth="1"/>
    <col min="4610" max="4610" width="79.42578125" customWidth="1"/>
    <col min="4611" max="4611" width="43.140625" customWidth="1"/>
    <col min="4612" max="4612" width="61.4257812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9.42578125" customWidth="1"/>
    <col min="4618" max="4618" width="10.7109375" customWidth="1"/>
    <col min="4619" max="4619" width="5.85546875" customWidth="1"/>
    <col min="4620" max="4620" width="7.140625" customWidth="1"/>
    <col min="4621" max="4621" width="8.7109375" customWidth="1"/>
    <col min="4622" max="4622" width="8.28515625" customWidth="1"/>
    <col min="4623" max="4623" width="9.28515625" customWidth="1"/>
    <col min="4624" max="4624" width="13.140625" customWidth="1"/>
    <col min="4625" max="4625" width="14.85546875" customWidth="1"/>
    <col min="4626" max="4864" width="9.140625" customWidth="1"/>
    <col min="4865" max="4865" width="35.140625" customWidth="1"/>
    <col min="4866" max="4866" width="79.42578125" customWidth="1"/>
    <col min="4867" max="4867" width="43.140625" customWidth="1"/>
    <col min="4868" max="4868" width="61.4257812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9.42578125" customWidth="1"/>
    <col min="4874" max="4874" width="10.7109375" customWidth="1"/>
    <col min="4875" max="4875" width="5.85546875" customWidth="1"/>
    <col min="4876" max="4876" width="7.140625" customWidth="1"/>
    <col min="4877" max="4877" width="8.7109375" customWidth="1"/>
    <col min="4878" max="4878" width="8.28515625" customWidth="1"/>
    <col min="4879" max="4879" width="9.28515625" customWidth="1"/>
    <col min="4880" max="4880" width="13.140625" customWidth="1"/>
    <col min="4881" max="4881" width="14.85546875" customWidth="1"/>
    <col min="4882" max="5120" width="9.140625" customWidth="1"/>
    <col min="5121" max="5121" width="35.140625" customWidth="1"/>
    <col min="5122" max="5122" width="79.42578125" customWidth="1"/>
    <col min="5123" max="5123" width="43.140625" customWidth="1"/>
    <col min="5124" max="5124" width="61.4257812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9.42578125" customWidth="1"/>
    <col min="5130" max="5130" width="10.7109375" customWidth="1"/>
    <col min="5131" max="5131" width="5.85546875" customWidth="1"/>
    <col min="5132" max="5132" width="7.140625" customWidth="1"/>
    <col min="5133" max="5133" width="8.7109375" customWidth="1"/>
    <col min="5134" max="5134" width="8.28515625" customWidth="1"/>
    <col min="5135" max="5135" width="9.28515625" customWidth="1"/>
    <col min="5136" max="5136" width="13.140625" customWidth="1"/>
    <col min="5137" max="5137" width="14.85546875" customWidth="1"/>
    <col min="5138" max="5376" width="9.140625" customWidth="1"/>
    <col min="5377" max="5377" width="35.140625" customWidth="1"/>
    <col min="5378" max="5378" width="79.42578125" customWidth="1"/>
    <col min="5379" max="5379" width="43.140625" customWidth="1"/>
    <col min="5380" max="5380" width="61.4257812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9.42578125" customWidth="1"/>
    <col min="5386" max="5386" width="10.7109375" customWidth="1"/>
    <col min="5387" max="5387" width="5.85546875" customWidth="1"/>
    <col min="5388" max="5388" width="7.140625" customWidth="1"/>
    <col min="5389" max="5389" width="8.7109375" customWidth="1"/>
    <col min="5390" max="5390" width="8.28515625" customWidth="1"/>
    <col min="5391" max="5391" width="9.28515625" customWidth="1"/>
    <col min="5392" max="5392" width="13.140625" customWidth="1"/>
    <col min="5393" max="5393" width="14.85546875" customWidth="1"/>
    <col min="5394" max="5632" width="9.140625" customWidth="1"/>
    <col min="5633" max="5633" width="35.140625" customWidth="1"/>
    <col min="5634" max="5634" width="79.42578125" customWidth="1"/>
    <col min="5635" max="5635" width="43.140625" customWidth="1"/>
    <col min="5636" max="5636" width="61.4257812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9.42578125" customWidth="1"/>
    <col min="5642" max="5642" width="10.7109375" customWidth="1"/>
    <col min="5643" max="5643" width="5.85546875" customWidth="1"/>
    <col min="5644" max="5644" width="7.140625" customWidth="1"/>
    <col min="5645" max="5645" width="8.7109375" customWidth="1"/>
    <col min="5646" max="5646" width="8.28515625" customWidth="1"/>
    <col min="5647" max="5647" width="9.28515625" customWidth="1"/>
    <col min="5648" max="5648" width="13.140625" customWidth="1"/>
    <col min="5649" max="5649" width="14.85546875" customWidth="1"/>
    <col min="5650" max="5888" width="9.140625" customWidth="1"/>
    <col min="5889" max="5889" width="35.140625" customWidth="1"/>
    <col min="5890" max="5890" width="79.42578125" customWidth="1"/>
    <col min="5891" max="5891" width="43.140625" customWidth="1"/>
    <col min="5892" max="5892" width="61.4257812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9.42578125" customWidth="1"/>
    <col min="5898" max="5898" width="10.7109375" customWidth="1"/>
    <col min="5899" max="5899" width="5.85546875" customWidth="1"/>
    <col min="5900" max="5900" width="7.140625" customWidth="1"/>
    <col min="5901" max="5901" width="8.7109375" customWidth="1"/>
    <col min="5902" max="5902" width="8.28515625" customWidth="1"/>
    <col min="5903" max="5903" width="9.28515625" customWidth="1"/>
    <col min="5904" max="5904" width="13.140625" customWidth="1"/>
    <col min="5905" max="5905" width="14.85546875" customWidth="1"/>
    <col min="5906" max="6144" width="9.140625" customWidth="1"/>
    <col min="6145" max="6145" width="35.140625" customWidth="1"/>
    <col min="6146" max="6146" width="79.42578125" customWidth="1"/>
    <col min="6147" max="6147" width="43.140625" customWidth="1"/>
    <col min="6148" max="6148" width="61.4257812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9.42578125" customWidth="1"/>
    <col min="6154" max="6154" width="10.7109375" customWidth="1"/>
    <col min="6155" max="6155" width="5.85546875" customWidth="1"/>
    <col min="6156" max="6156" width="7.140625" customWidth="1"/>
    <col min="6157" max="6157" width="8.7109375" customWidth="1"/>
    <col min="6158" max="6158" width="8.28515625" customWidth="1"/>
    <col min="6159" max="6159" width="9.28515625" customWidth="1"/>
    <col min="6160" max="6160" width="13.140625" customWidth="1"/>
    <col min="6161" max="6161" width="14.85546875" customWidth="1"/>
    <col min="6162" max="6400" width="9.140625" customWidth="1"/>
    <col min="6401" max="6401" width="35.140625" customWidth="1"/>
    <col min="6402" max="6402" width="79.42578125" customWidth="1"/>
    <col min="6403" max="6403" width="43.140625" customWidth="1"/>
    <col min="6404" max="6404" width="61.4257812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9.42578125" customWidth="1"/>
    <col min="6410" max="6410" width="10.7109375" customWidth="1"/>
    <col min="6411" max="6411" width="5.85546875" customWidth="1"/>
    <col min="6412" max="6412" width="7.140625" customWidth="1"/>
    <col min="6413" max="6413" width="8.7109375" customWidth="1"/>
    <col min="6414" max="6414" width="8.28515625" customWidth="1"/>
    <col min="6415" max="6415" width="9.28515625" customWidth="1"/>
    <col min="6416" max="6416" width="13.140625" customWidth="1"/>
    <col min="6417" max="6417" width="14.85546875" customWidth="1"/>
    <col min="6418" max="6656" width="9.140625" customWidth="1"/>
    <col min="6657" max="6657" width="35.140625" customWidth="1"/>
    <col min="6658" max="6658" width="79.42578125" customWidth="1"/>
    <col min="6659" max="6659" width="43.140625" customWidth="1"/>
    <col min="6660" max="6660" width="61.4257812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9.42578125" customWidth="1"/>
    <col min="6666" max="6666" width="10.7109375" customWidth="1"/>
    <col min="6667" max="6667" width="5.85546875" customWidth="1"/>
    <col min="6668" max="6668" width="7.140625" customWidth="1"/>
    <col min="6669" max="6669" width="8.7109375" customWidth="1"/>
    <col min="6670" max="6670" width="8.28515625" customWidth="1"/>
    <col min="6671" max="6671" width="9.28515625" customWidth="1"/>
    <col min="6672" max="6672" width="13.140625" customWidth="1"/>
    <col min="6673" max="6673" width="14.85546875" customWidth="1"/>
    <col min="6674" max="6912" width="9.140625" customWidth="1"/>
    <col min="6913" max="6913" width="35.140625" customWidth="1"/>
    <col min="6914" max="6914" width="79.42578125" customWidth="1"/>
    <col min="6915" max="6915" width="43.140625" customWidth="1"/>
    <col min="6916" max="6916" width="61.4257812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9.42578125" customWidth="1"/>
    <col min="6922" max="6922" width="10.7109375" customWidth="1"/>
    <col min="6923" max="6923" width="5.85546875" customWidth="1"/>
    <col min="6924" max="6924" width="7.140625" customWidth="1"/>
    <col min="6925" max="6925" width="8.7109375" customWidth="1"/>
    <col min="6926" max="6926" width="8.28515625" customWidth="1"/>
    <col min="6927" max="6927" width="9.28515625" customWidth="1"/>
    <col min="6928" max="6928" width="13.140625" customWidth="1"/>
    <col min="6929" max="6929" width="14.85546875" customWidth="1"/>
    <col min="6930" max="7168" width="9.140625" customWidth="1"/>
    <col min="7169" max="7169" width="35.140625" customWidth="1"/>
    <col min="7170" max="7170" width="79.42578125" customWidth="1"/>
    <col min="7171" max="7171" width="43.140625" customWidth="1"/>
    <col min="7172" max="7172" width="61.4257812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9.42578125" customWidth="1"/>
    <col min="7178" max="7178" width="10.7109375" customWidth="1"/>
    <col min="7179" max="7179" width="5.85546875" customWidth="1"/>
    <col min="7180" max="7180" width="7.140625" customWidth="1"/>
    <col min="7181" max="7181" width="8.7109375" customWidth="1"/>
    <col min="7182" max="7182" width="8.28515625" customWidth="1"/>
    <col min="7183" max="7183" width="9.28515625" customWidth="1"/>
    <col min="7184" max="7184" width="13.140625" customWidth="1"/>
    <col min="7185" max="7185" width="14.85546875" customWidth="1"/>
    <col min="7186" max="7424" width="9.140625" customWidth="1"/>
    <col min="7425" max="7425" width="35.140625" customWidth="1"/>
    <col min="7426" max="7426" width="79.42578125" customWidth="1"/>
    <col min="7427" max="7427" width="43.140625" customWidth="1"/>
    <col min="7428" max="7428" width="61.4257812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9.42578125" customWidth="1"/>
    <col min="7434" max="7434" width="10.7109375" customWidth="1"/>
    <col min="7435" max="7435" width="5.85546875" customWidth="1"/>
    <col min="7436" max="7436" width="7.140625" customWidth="1"/>
    <col min="7437" max="7437" width="8.7109375" customWidth="1"/>
    <col min="7438" max="7438" width="8.28515625" customWidth="1"/>
    <col min="7439" max="7439" width="9.28515625" customWidth="1"/>
    <col min="7440" max="7440" width="13.140625" customWidth="1"/>
    <col min="7441" max="7441" width="14.85546875" customWidth="1"/>
    <col min="7442" max="7680" width="9.140625" customWidth="1"/>
    <col min="7681" max="7681" width="35.140625" customWidth="1"/>
    <col min="7682" max="7682" width="79.42578125" customWidth="1"/>
    <col min="7683" max="7683" width="43.140625" customWidth="1"/>
    <col min="7684" max="7684" width="61.4257812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9.42578125" customWidth="1"/>
    <col min="7690" max="7690" width="10.7109375" customWidth="1"/>
    <col min="7691" max="7691" width="5.85546875" customWidth="1"/>
    <col min="7692" max="7692" width="7.140625" customWidth="1"/>
    <col min="7693" max="7693" width="8.7109375" customWidth="1"/>
    <col min="7694" max="7694" width="8.28515625" customWidth="1"/>
    <col min="7695" max="7695" width="9.28515625" customWidth="1"/>
    <col min="7696" max="7696" width="13.140625" customWidth="1"/>
    <col min="7697" max="7697" width="14.85546875" customWidth="1"/>
    <col min="7698" max="7936" width="9.140625" customWidth="1"/>
    <col min="7937" max="7937" width="35.140625" customWidth="1"/>
    <col min="7938" max="7938" width="79.42578125" customWidth="1"/>
    <col min="7939" max="7939" width="43.140625" customWidth="1"/>
    <col min="7940" max="7940" width="61.4257812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9.42578125" customWidth="1"/>
    <col min="7946" max="7946" width="10.7109375" customWidth="1"/>
    <col min="7947" max="7947" width="5.85546875" customWidth="1"/>
    <col min="7948" max="7948" width="7.140625" customWidth="1"/>
    <col min="7949" max="7949" width="8.7109375" customWidth="1"/>
    <col min="7950" max="7950" width="8.28515625" customWidth="1"/>
    <col min="7951" max="7951" width="9.28515625" customWidth="1"/>
    <col min="7952" max="7952" width="13.140625" customWidth="1"/>
    <col min="7953" max="7953" width="14.85546875" customWidth="1"/>
    <col min="7954" max="8192" width="9.140625" customWidth="1"/>
    <col min="8193" max="8193" width="35.140625" customWidth="1"/>
    <col min="8194" max="8194" width="79.42578125" customWidth="1"/>
    <col min="8195" max="8195" width="43.140625" customWidth="1"/>
    <col min="8196" max="8196" width="61.4257812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9.42578125" customWidth="1"/>
    <col min="8202" max="8202" width="10.7109375" customWidth="1"/>
    <col min="8203" max="8203" width="5.85546875" customWidth="1"/>
    <col min="8204" max="8204" width="7.140625" customWidth="1"/>
    <col min="8205" max="8205" width="8.7109375" customWidth="1"/>
    <col min="8206" max="8206" width="8.28515625" customWidth="1"/>
    <col min="8207" max="8207" width="9.28515625" customWidth="1"/>
    <col min="8208" max="8208" width="13.140625" customWidth="1"/>
    <col min="8209" max="8209" width="14.85546875" customWidth="1"/>
    <col min="8210" max="8448" width="9.140625" customWidth="1"/>
    <col min="8449" max="8449" width="35.140625" customWidth="1"/>
    <col min="8450" max="8450" width="79.42578125" customWidth="1"/>
    <col min="8451" max="8451" width="43.140625" customWidth="1"/>
    <col min="8452" max="8452" width="61.4257812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9.42578125" customWidth="1"/>
    <col min="8458" max="8458" width="10.7109375" customWidth="1"/>
    <col min="8459" max="8459" width="5.85546875" customWidth="1"/>
    <col min="8460" max="8460" width="7.140625" customWidth="1"/>
    <col min="8461" max="8461" width="8.7109375" customWidth="1"/>
    <col min="8462" max="8462" width="8.28515625" customWidth="1"/>
    <col min="8463" max="8463" width="9.28515625" customWidth="1"/>
    <col min="8464" max="8464" width="13.140625" customWidth="1"/>
    <col min="8465" max="8465" width="14.85546875" customWidth="1"/>
    <col min="8466" max="8704" width="9.140625" customWidth="1"/>
    <col min="8705" max="8705" width="35.140625" customWidth="1"/>
    <col min="8706" max="8706" width="79.42578125" customWidth="1"/>
    <col min="8707" max="8707" width="43.140625" customWidth="1"/>
    <col min="8708" max="8708" width="61.4257812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9.42578125" customWidth="1"/>
    <col min="8714" max="8714" width="10.7109375" customWidth="1"/>
    <col min="8715" max="8715" width="5.85546875" customWidth="1"/>
    <col min="8716" max="8716" width="7.140625" customWidth="1"/>
    <col min="8717" max="8717" width="8.7109375" customWidth="1"/>
    <col min="8718" max="8718" width="8.28515625" customWidth="1"/>
    <col min="8719" max="8719" width="9.28515625" customWidth="1"/>
    <col min="8720" max="8720" width="13.140625" customWidth="1"/>
    <col min="8721" max="8721" width="14.85546875" customWidth="1"/>
    <col min="8722" max="8960" width="9.140625" customWidth="1"/>
    <col min="8961" max="8961" width="35.140625" customWidth="1"/>
    <col min="8962" max="8962" width="79.42578125" customWidth="1"/>
    <col min="8963" max="8963" width="43.140625" customWidth="1"/>
    <col min="8964" max="8964" width="61.4257812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9.42578125" customWidth="1"/>
    <col min="8970" max="8970" width="10.7109375" customWidth="1"/>
    <col min="8971" max="8971" width="5.85546875" customWidth="1"/>
    <col min="8972" max="8972" width="7.140625" customWidth="1"/>
    <col min="8973" max="8973" width="8.7109375" customWidth="1"/>
    <col min="8974" max="8974" width="8.28515625" customWidth="1"/>
    <col min="8975" max="8975" width="9.28515625" customWidth="1"/>
    <col min="8976" max="8976" width="13.140625" customWidth="1"/>
    <col min="8977" max="8977" width="14.85546875" customWidth="1"/>
    <col min="8978" max="9216" width="9.140625" customWidth="1"/>
    <col min="9217" max="9217" width="35.140625" customWidth="1"/>
    <col min="9218" max="9218" width="79.42578125" customWidth="1"/>
    <col min="9219" max="9219" width="43.140625" customWidth="1"/>
    <col min="9220" max="9220" width="61.4257812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9.42578125" customWidth="1"/>
    <col min="9226" max="9226" width="10.7109375" customWidth="1"/>
    <col min="9227" max="9227" width="5.85546875" customWidth="1"/>
    <col min="9228" max="9228" width="7.140625" customWidth="1"/>
    <col min="9229" max="9229" width="8.7109375" customWidth="1"/>
    <col min="9230" max="9230" width="8.28515625" customWidth="1"/>
    <col min="9231" max="9231" width="9.28515625" customWidth="1"/>
    <col min="9232" max="9232" width="13.140625" customWidth="1"/>
    <col min="9233" max="9233" width="14.85546875" customWidth="1"/>
    <col min="9234" max="9472" width="9.140625" customWidth="1"/>
    <col min="9473" max="9473" width="35.140625" customWidth="1"/>
    <col min="9474" max="9474" width="79.42578125" customWidth="1"/>
    <col min="9475" max="9475" width="43.140625" customWidth="1"/>
    <col min="9476" max="9476" width="61.4257812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9.42578125" customWidth="1"/>
    <col min="9482" max="9482" width="10.7109375" customWidth="1"/>
    <col min="9483" max="9483" width="5.85546875" customWidth="1"/>
    <col min="9484" max="9484" width="7.140625" customWidth="1"/>
    <col min="9485" max="9485" width="8.7109375" customWidth="1"/>
    <col min="9486" max="9486" width="8.28515625" customWidth="1"/>
    <col min="9487" max="9487" width="9.28515625" customWidth="1"/>
    <col min="9488" max="9488" width="13.140625" customWidth="1"/>
    <col min="9489" max="9489" width="14.85546875" customWidth="1"/>
    <col min="9490" max="9728" width="9.140625" customWidth="1"/>
    <col min="9729" max="9729" width="35.140625" customWidth="1"/>
    <col min="9730" max="9730" width="79.42578125" customWidth="1"/>
    <col min="9731" max="9731" width="43.140625" customWidth="1"/>
    <col min="9732" max="9732" width="61.4257812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9.42578125" customWidth="1"/>
    <col min="9738" max="9738" width="10.7109375" customWidth="1"/>
    <col min="9739" max="9739" width="5.85546875" customWidth="1"/>
    <col min="9740" max="9740" width="7.140625" customWidth="1"/>
    <col min="9741" max="9741" width="8.7109375" customWidth="1"/>
    <col min="9742" max="9742" width="8.28515625" customWidth="1"/>
    <col min="9743" max="9743" width="9.28515625" customWidth="1"/>
    <col min="9744" max="9744" width="13.140625" customWidth="1"/>
    <col min="9745" max="9745" width="14.85546875" customWidth="1"/>
    <col min="9746" max="9984" width="9.140625" customWidth="1"/>
    <col min="9985" max="9985" width="35.140625" customWidth="1"/>
    <col min="9986" max="9986" width="79.42578125" customWidth="1"/>
    <col min="9987" max="9987" width="43.140625" customWidth="1"/>
    <col min="9988" max="9988" width="61.4257812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9.42578125" customWidth="1"/>
    <col min="9994" max="9994" width="10.7109375" customWidth="1"/>
    <col min="9995" max="9995" width="5.85546875" customWidth="1"/>
    <col min="9996" max="9996" width="7.140625" customWidth="1"/>
    <col min="9997" max="9997" width="8.7109375" customWidth="1"/>
    <col min="9998" max="9998" width="8.28515625" customWidth="1"/>
    <col min="9999" max="9999" width="9.28515625" customWidth="1"/>
    <col min="10000" max="10000" width="13.140625" customWidth="1"/>
    <col min="10001" max="10001" width="14.85546875" customWidth="1"/>
    <col min="10002" max="10240" width="9.140625" customWidth="1"/>
    <col min="10241" max="10241" width="35.140625" customWidth="1"/>
    <col min="10242" max="10242" width="79.42578125" customWidth="1"/>
    <col min="10243" max="10243" width="43.140625" customWidth="1"/>
    <col min="10244" max="10244" width="61.4257812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9.42578125" customWidth="1"/>
    <col min="10250" max="10250" width="10.7109375" customWidth="1"/>
    <col min="10251" max="10251" width="5.85546875" customWidth="1"/>
    <col min="10252" max="10252" width="7.140625" customWidth="1"/>
    <col min="10253" max="10253" width="8.7109375" customWidth="1"/>
    <col min="10254" max="10254" width="8.28515625" customWidth="1"/>
    <col min="10255" max="10255" width="9.28515625" customWidth="1"/>
    <col min="10256" max="10256" width="13.140625" customWidth="1"/>
    <col min="10257" max="10257" width="14.85546875" customWidth="1"/>
    <col min="10258" max="10496" width="9.140625" customWidth="1"/>
    <col min="10497" max="10497" width="35.140625" customWidth="1"/>
    <col min="10498" max="10498" width="79.42578125" customWidth="1"/>
    <col min="10499" max="10499" width="43.140625" customWidth="1"/>
    <col min="10500" max="10500" width="61.4257812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9.42578125" customWidth="1"/>
    <col min="10506" max="10506" width="10.7109375" customWidth="1"/>
    <col min="10507" max="10507" width="5.85546875" customWidth="1"/>
    <col min="10508" max="10508" width="7.140625" customWidth="1"/>
    <col min="10509" max="10509" width="8.7109375" customWidth="1"/>
    <col min="10510" max="10510" width="8.28515625" customWidth="1"/>
    <col min="10511" max="10511" width="9.28515625" customWidth="1"/>
    <col min="10512" max="10512" width="13.140625" customWidth="1"/>
    <col min="10513" max="10513" width="14.85546875" customWidth="1"/>
    <col min="10514" max="10752" width="9.140625" customWidth="1"/>
    <col min="10753" max="10753" width="35.140625" customWidth="1"/>
    <col min="10754" max="10754" width="79.42578125" customWidth="1"/>
    <col min="10755" max="10755" width="43.140625" customWidth="1"/>
    <col min="10756" max="10756" width="61.4257812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9.42578125" customWidth="1"/>
    <col min="10762" max="10762" width="10.7109375" customWidth="1"/>
    <col min="10763" max="10763" width="5.85546875" customWidth="1"/>
    <col min="10764" max="10764" width="7.140625" customWidth="1"/>
    <col min="10765" max="10765" width="8.7109375" customWidth="1"/>
    <col min="10766" max="10766" width="8.28515625" customWidth="1"/>
    <col min="10767" max="10767" width="9.28515625" customWidth="1"/>
    <col min="10768" max="10768" width="13.140625" customWidth="1"/>
    <col min="10769" max="10769" width="14.85546875" customWidth="1"/>
    <col min="10770" max="11008" width="9.140625" customWidth="1"/>
    <col min="11009" max="11009" width="35.140625" customWidth="1"/>
    <col min="11010" max="11010" width="79.42578125" customWidth="1"/>
    <col min="11011" max="11011" width="43.140625" customWidth="1"/>
    <col min="11012" max="11012" width="61.4257812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9.42578125" customWidth="1"/>
    <col min="11018" max="11018" width="10.7109375" customWidth="1"/>
    <col min="11019" max="11019" width="5.85546875" customWidth="1"/>
    <col min="11020" max="11020" width="7.140625" customWidth="1"/>
    <col min="11021" max="11021" width="8.7109375" customWidth="1"/>
    <col min="11022" max="11022" width="8.28515625" customWidth="1"/>
    <col min="11023" max="11023" width="9.28515625" customWidth="1"/>
    <col min="11024" max="11024" width="13.140625" customWidth="1"/>
    <col min="11025" max="11025" width="14.85546875" customWidth="1"/>
    <col min="11026" max="11264" width="9.140625" customWidth="1"/>
    <col min="11265" max="11265" width="35.140625" customWidth="1"/>
    <col min="11266" max="11266" width="79.42578125" customWidth="1"/>
    <col min="11267" max="11267" width="43.140625" customWidth="1"/>
    <col min="11268" max="11268" width="61.4257812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9.42578125" customWidth="1"/>
    <col min="11274" max="11274" width="10.7109375" customWidth="1"/>
    <col min="11275" max="11275" width="5.85546875" customWidth="1"/>
    <col min="11276" max="11276" width="7.140625" customWidth="1"/>
    <col min="11277" max="11277" width="8.7109375" customWidth="1"/>
    <col min="11278" max="11278" width="8.28515625" customWidth="1"/>
    <col min="11279" max="11279" width="9.28515625" customWidth="1"/>
    <col min="11280" max="11280" width="13.140625" customWidth="1"/>
    <col min="11281" max="11281" width="14.85546875" customWidth="1"/>
    <col min="11282" max="11520" width="9.140625" customWidth="1"/>
    <col min="11521" max="11521" width="35.140625" customWidth="1"/>
    <col min="11522" max="11522" width="79.42578125" customWidth="1"/>
    <col min="11523" max="11523" width="43.140625" customWidth="1"/>
    <col min="11524" max="11524" width="61.4257812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9.42578125" customWidth="1"/>
    <col min="11530" max="11530" width="10.7109375" customWidth="1"/>
    <col min="11531" max="11531" width="5.85546875" customWidth="1"/>
    <col min="11532" max="11532" width="7.140625" customWidth="1"/>
    <col min="11533" max="11533" width="8.7109375" customWidth="1"/>
    <col min="11534" max="11534" width="8.28515625" customWidth="1"/>
    <col min="11535" max="11535" width="9.28515625" customWidth="1"/>
    <col min="11536" max="11536" width="13.140625" customWidth="1"/>
    <col min="11537" max="11537" width="14.85546875" customWidth="1"/>
    <col min="11538" max="11776" width="9.140625" customWidth="1"/>
    <col min="11777" max="11777" width="35.140625" customWidth="1"/>
    <col min="11778" max="11778" width="79.42578125" customWidth="1"/>
    <col min="11779" max="11779" width="43.140625" customWidth="1"/>
    <col min="11780" max="11780" width="61.4257812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9.42578125" customWidth="1"/>
    <col min="11786" max="11786" width="10.7109375" customWidth="1"/>
    <col min="11787" max="11787" width="5.85546875" customWidth="1"/>
    <col min="11788" max="11788" width="7.140625" customWidth="1"/>
    <col min="11789" max="11789" width="8.7109375" customWidth="1"/>
    <col min="11790" max="11790" width="8.28515625" customWidth="1"/>
    <col min="11791" max="11791" width="9.28515625" customWidth="1"/>
    <col min="11792" max="11792" width="13.140625" customWidth="1"/>
    <col min="11793" max="11793" width="14.85546875" customWidth="1"/>
    <col min="11794" max="12032" width="9.140625" customWidth="1"/>
    <col min="12033" max="12033" width="35.140625" customWidth="1"/>
    <col min="12034" max="12034" width="79.42578125" customWidth="1"/>
    <col min="12035" max="12035" width="43.140625" customWidth="1"/>
    <col min="12036" max="12036" width="61.4257812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9.42578125" customWidth="1"/>
    <col min="12042" max="12042" width="10.7109375" customWidth="1"/>
    <col min="12043" max="12043" width="5.85546875" customWidth="1"/>
    <col min="12044" max="12044" width="7.140625" customWidth="1"/>
    <col min="12045" max="12045" width="8.7109375" customWidth="1"/>
    <col min="12046" max="12046" width="8.28515625" customWidth="1"/>
    <col min="12047" max="12047" width="9.28515625" customWidth="1"/>
    <col min="12048" max="12048" width="13.140625" customWidth="1"/>
    <col min="12049" max="12049" width="14.85546875" customWidth="1"/>
    <col min="12050" max="12288" width="9.140625" customWidth="1"/>
    <col min="12289" max="12289" width="35.140625" customWidth="1"/>
    <col min="12290" max="12290" width="79.42578125" customWidth="1"/>
    <col min="12291" max="12291" width="43.140625" customWidth="1"/>
    <col min="12292" max="12292" width="61.4257812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9.42578125" customWidth="1"/>
    <col min="12298" max="12298" width="10.7109375" customWidth="1"/>
    <col min="12299" max="12299" width="5.85546875" customWidth="1"/>
    <col min="12300" max="12300" width="7.140625" customWidth="1"/>
    <col min="12301" max="12301" width="8.7109375" customWidth="1"/>
    <col min="12302" max="12302" width="8.28515625" customWidth="1"/>
    <col min="12303" max="12303" width="9.28515625" customWidth="1"/>
    <col min="12304" max="12304" width="13.140625" customWidth="1"/>
    <col min="12305" max="12305" width="14.85546875" customWidth="1"/>
    <col min="12306" max="12544" width="9.140625" customWidth="1"/>
    <col min="12545" max="12545" width="35.140625" customWidth="1"/>
    <col min="12546" max="12546" width="79.42578125" customWidth="1"/>
    <col min="12547" max="12547" width="43.140625" customWidth="1"/>
    <col min="12548" max="12548" width="61.4257812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9.42578125" customWidth="1"/>
    <col min="12554" max="12554" width="10.7109375" customWidth="1"/>
    <col min="12555" max="12555" width="5.85546875" customWidth="1"/>
    <col min="12556" max="12556" width="7.140625" customWidth="1"/>
    <col min="12557" max="12557" width="8.7109375" customWidth="1"/>
    <col min="12558" max="12558" width="8.28515625" customWidth="1"/>
    <col min="12559" max="12559" width="9.28515625" customWidth="1"/>
    <col min="12560" max="12560" width="13.140625" customWidth="1"/>
    <col min="12561" max="12561" width="14.85546875" customWidth="1"/>
    <col min="12562" max="12800" width="9.140625" customWidth="1"/>
    <col min="12801" max="12801" width="35.140625" customWidth="1"/>
    <col min="12802" max="12802" width="79.42578125" customWidth="1"/>
    <col min="12803" max="12803" width="43.140625" customWidth="1"/>
    <col min="12804" max="12804" width="61.4257812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9.42578125" customWidth="1"/>
    <col min="12810" max="12810" width="10.7109375" customWidth="1"/>
    <col min="12811" max="12811" width="5.85546875" customWidth="1"/>
    <col min="12812" max="12812" width="7.140625" customWidth="1"/>
    <col min="12813" max="12813" width="8.7109375" customWidth="1"/>
    <col min="12814" max="12814" width="8.28515625" customWidth="1"/>
    <col min="12815" max="12815" width="9.28515625" customWidth="1"/>
    <col min="12816" max="12816" width="13.140625" customWidth="1"/>
    <col min="12817" max="12817" width="14.85546875" customWidth="1"/>
    <col min="12818" max="13056" width="9.140625" customWidth="1"/>
    <col min="13057" max="13057" width="35.140625" customWidth="1"/>
    <col min="13058" max="13058" width="79.42578125" customWidth="1"/>
    <col min="13059" max="13059" width="43.140625" customWidth="1"/>
    <col min="13060" max="13060" width="61.4257812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9.42578125" customWidth="1"/>
    <col min="13066" max="13066" width="10.7109375" customWidth="1"/>
    <col min="13067" max="13067" width="5.85546875" customWidth="1"/>
    <col min="13068" max="13068" width="7.140625" customWidth="1"/>
    <col min="13069" max="13069" width="8.7109375" customWidth="1"/>
    <col min="13070" max="13070" width="8.28515625" customWidth="1"/>
    <col min="13071" max="13071" width="9.28515625" customWidth="1"/>
    <col min="13072" max="13072" width="13.140625" customWidth="1"/>
    <col min="13073" max="13073" width="14.85546875" customWidth="1"/>
    <col min="13074" max="13312" width="9.140625" customWidth="1"/>
    <col min="13313" max="13313" width="35.140625" customWidth="1"/>
    <col min="13314" max="13314" width="79.42578125" customWidth="1"/>
    <col min="13315" max="13315" width="43.140625" customWidth="1"/>
    <col min="13316" max="13316" width="61.4257812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9.42578125" customWidth="1"/>
    <col min="13322" max="13322" width="10.7109375" customWidth="1"/>
    <col min="13323" max="13323" width="5.85546875" customWidth="1"/>
    <col min="13324" max="13324" width="7.140625" customWidth="1"/>
    <col min="13325" max="13325" width="8.7109375" customWidth="1"/>
    <col min="13326" max="13326" width="8.28515625" customWidth="1"/>
    <col min="13327" max="13327" width="9.28515625" customWidth="1"/>
    <col min="13328" max="13328" width="13.140625" customWidth="1"/>
    <col min="13329" max="13329" width="14.85546875" customWidth="1"/>
    <col min="13330" max="13568" width="9.140625" customWidth="1"/>
    <col min="13569" max="13569" width="35.140625" customWidth="1"/>
    <col min="13570" max="13570" width="79.42578125" customWidth="1"/>
    <col min="13571" max="13571" width="43.140625" customWidth="1"/>
    <col min="13572" max="13572" width="61.4257812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9.42578125" customWidth="1"/>
    <col min="13578" max="13578" width="10.7109375" customWidth="1"/>
    <col min="13579" max="13579" width="5.85546875" customWidth="1"/>
    <col min="13580" max="13580" width="7.140625" customWidth="1"/>
    <col min="13581" max="13581" width="8.7109375" customWidth="1"/>
    <col min="13582" max="13582" width="8.28515625" customWidth="1"/>
    <col min="13583" max="13583" width="9.28515625" customWidth="1"/>
    <col min="13584" max="13584" width="13.140625" customWidth="1"/>
    <col min="13585" max="13585" width="14.85546875" customWidth="1"/>
    <col min="13586" max="13824" width="9.140625" customWidth="1"/>
    <col min="13825" max="13825" width="35.140625" customWidth="1"/>
    <col min="13826" max="13826" width="79.42578125" customWidth="1"/>
    <col min="13827" max="13827" width="43.140625" customWidth="1"/>
    <col min="13828" max="13828" width="61.4257812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9.42578125" customWidth="1"/>
    <col min="13834" max="13834" width="10.7109375" customWidth="1"/>
    <col min="13835" max="13835" width="5.85546875" customWidth="1"/>
    <col min="13836" max="13836" width="7.140625" customWidth="1"/>
    <col min="13837" max="13837" width="8.7109375" customWidth="1"/>
    <col min="13838" max="13838" width="8.28515625" customWidth="1"/>
    <col min="13839" max="13839" width="9.28515625" customWidth="1"/>
    <col min="13840" max="13840" width="13.140625" customWidth="1"/>
    <col min="13841" max="13841" width="14.85546875" customWidth="1"/>
    <col min="13842" max="14080" width="9.140625" customWidth="1"/>
    <col min="14081" max="14081" width="35.140625" customWidth="1"/>
    <col min="14082" max="14082" width="79.42578125" customWidth="1"/>
    <col min="14083" max="14083" width="43.140625" customWidth="1"/>
    <col min="14084" max="14084" width="61.4257812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9.42578125" customWidth="1"/>
    <col min="14090" max="14090" width="10.7109375" customWidth="1"/>
    <col min="14091" max="14091" width="5.85546875" customWidth="1"/>
    <col min="14092" max="14092" width="7.140625" customWidth="1"/>
    <col min="14093" max="14093" width="8.7109375" customWidth="1"/>
    <col min="14094" max="14094" width="8.28515625" customWidth="1"/>
    <col min="14095" max="14095" width="9.28515625" customWidth="1"/>
    <col min="14096" max="14096" width="13.140625" customWidth="1"/>
    <col min="14097" max="14097" width="14.85546875" customWidth="1"/>
    <col min="14098" max="14336" width="9.140625" customWidth="1"/>
    <col min="14337" max="14337" width="35.140625" customWidth="1"/>
    <col min="14338" max="14338" width="79.42578125" customWidth="1"/>
    <col min="14339" max="14339" width="43.140625" customWidth="1"/>
    <col min="14340" max="14340" width="61.4257812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9.42578125" customWidth="1"/>
    <col min="14346" max="14346" width="10.7109375" customWidth="1"/>
    <col min="14347" max="14347" width="5.85546875" customWidth="1"/>
    <col min="14348" max="14348" width="7.140625" customWidth="1"/>
    <col min="14349" max="14349" width="8.7109375" customWidth="1"/>
    <col min="14350" max="14350" width="8.28515625" customWidth="1"/>
    <col min="14351" max="14351" width="9.28515625" customWidth="1"/>
    <col min="14352" max="14352" width="13.140625" customWidth="1"/>
    <col min="14353" max="14353" width="14.85546875" customWidth="1"/>
    <col min="14354" max="14592" width="9.140625" customWidth="1"/>
    <col min="14593" max="14593" width="35.140625" customWidth="1"/>
    <col min="14594" max="14594" width="79.42578125" customWidth="1"/>
    <col min="14595" max="14595" width="43.140625" customWidth="1"/>
    <col min="14596" max="14596" width="61.4257812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9.42578125" customWidth="1"/>
    <col min="14602" max="14602" width="10.7109375" customWidth="1"/>
    <col min="14603" max="14603" width="5.85546875" customWidth="1"/>
    <col min="14604" max="14604" width="7.140625" customWidth="1"/>
    <col min="14605" max="14605" width="8.7109375" customWidth="1"/>
    <col min="14606" max="14606" width="8.28515625" customWidth="1"/>
    <col min="14607" max="14607" width="9.28515625" customWidth="1"/>
    <col min="14608" max="14608" width="13.140625" customWidth="1"/>
    <col min="14609" max="14609" width="14.85546875" customWidth="1"/>
    <col min="14610" max="14848" width="9.140625" customWidth="1"/>
    <col min="14849" max="14849" width="35.140625" customWidth="1"/>
    <col min="14850" max="14850" width="79.42578125" customWidth="1"/>
    <col min="14851" max="14851" width="43.140625" customWidth="1"/>
    <col min="14852" max="14852" width="61.4257812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9.42578125" customWidth="1"/>
    <col min="14858" max="14858" width="10.7109375" customWidth="1"/>
    <col min="14859" max="14859" width="5.85546875" customWidth="1"/>
    <col min="14860" max="14860" width="7.140625" customWidth="1"/>
    <col min="14861" max="14861" width="8.7109375" customWidth="1"/>
    <col min="14862" max="14862" width="8.28515625" customWidth="1"/>
    <col min="14863" max="14863" width="9.28515625" customWidth="1"/>
    <col min="14864" max="14864" width="13.140625" customWidth="1"/>
    <col min="14865" max="14865" width="14.85546875" customWidth="1"/>
    <col min="14866" max="15104" width="9.140625" customWidth="1"/>
    <col min="15105" max="15105" width="35.140625" customWidth="1"/>
    <col min="15106" max="15106" width="79.42578125" customWidth="1"/>
    <col min="15107" max="15107" width="43.140625" customWidth="1"/>
    <col min="15108" max="15108" width="61.4257812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9.42578125" customWidth="1"/>
    <col min="15114" max="15114" width="10.7109375" customWidth="1"/>
    <col min="15115" max="15115" width="5.85546875" customWidth="1"/>
    <col min="15116" max="15116" width="7.140625" customWidth="1"/>
    <col min="15117" max="15117" width="8.7109375" customWidth="1"/>
    <col min="15118" max="15118" width="8.28515625" customWidth="1"/>
    <col min="15119" max="15119" width="9.28515625" customWidth="1"/>
    <col min="15120" max="15120" width="13.140625" customWidth="1"/>
    <col min="15121" max="15121" width="14.85546875" customWidth="1"/>
    <col min="15122" max="15360" width="9.140625" customWidth="1"/>
    <col min="15361" max="15361" width="35.140625" customWidth="1"/>
    <col min="15362" max="15362" width="79.42578125" customWidth="1"/>
    <col min="15363" max="15363" width="43.140625" customWidth="1"/>
    <col min="15364" max="15364" width="61.4257812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9.42578125" customWidth="1"/>
    <col min="15370" max="15370" width="10.7109375" customWidth="1"/>
    <col min="15371" max="15371" width="5.85546875" customWidth="1"/>
    <col min="15372" max="15372" width="7.140625" customWidth="1"/>
    <col min="15373" max="15373" width="8.7109375" customWidth="1"/>
    <col min="15374" max="15374" width="8.28515625" customWidth="1"/>
    <col min="15375" max="15375" width="9.28515625" customWidth="1"/>
    <col min="15376" max="15376" width="13.140625" customWidth="1"/>
    <col min="15377" max="15377" width="14.85546875" customWidth="1"/>
    <col min="15378" max="15616" width="9.140625" customWidth="1"/>
    <col min="15617" max="15617" width="35.140625" customWidth="1"/>
    <col min="15618" max="15618" width="79.42578125" customWidth="1"/>
    <col min="15619" max="15619" width="43.140625" customWidth="1"/>
    <col min="15620" max="15620" width="61.4257812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9.42578125" customWidth="1"/>
    <col min="15626" max="15626" width="10.7109375" customWidth="1"/>
    <col min="15627" max="15627" width="5.85546875" customWidth="1"/>
    <col min="15628" max="15628" width="7.140625" customWidth="1"/>
    <col min="15629" max="15629" width="8.7109375" customWidth="1"/>
    <col min="15630" max="15630" width="8.28515625" customWidth="1"/>
    <col min="15631" max="15631" width="9.28515625" customWidth="1"/>
    <col min="15632" max="15632" width="13.140625" customWidth="1"/>
    <col min="15633" max="15633" width="14.85546875" customWidth="1"/>
    <col min="15634" max="15872" width="9.140625" customWidth="1"/>
    <col min="15873" max="15873" width="35.140625" customWidth="1"/>
    <col min="15874" max="15874" width="79.42578125" customWidth="1"/>
    <col min="15875" max="15875" width="43.140625" customWidth="1"/>
    <col min="15876" max="15876" width="61.4257812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9.42578125" customWidth="1"/>
    <col min="15882" max="15882" width="10.7109375" customWidth="1"/>
    <col min="15883" max="15883" width="5.85546875" customWidth="1"/>
    <col min="15884" max="15884" width="7.140625" customWidth="1"/>
    <col min="15885" max="15885" width="8.7109375" customWidth="1"/>
    <col min="15886" max="15886" width="8.28515625" customWidth="1"/>
    <col min="15887" max="15887" width="9.28515625" customWidth="1"/>
    <col min="15888" max="15888" width="13.140625" customWidth="1"/>
    <col min="15889" max="15889" width="14.85546875" customWidth="1"/>
    <col min="15890" max="16128" width="9.140625" customWidth="1"/>
    <col min="16129" max="16129" width="35.140625" customWidth="1"/>
    <col min="16130" max="16130" width="79.42578125" customWidth="1"/>
    <col min="16131" max="16131" width="43.140625" customWidth="1"/>
    <col min="16132" max="16132" width="61.4257812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9.42578125" customWidth="1"/>
    <col min="16138" max="16138" width="10.7109375" customWidth="1"/>
    <col min="16139" max="16139" width="5.85546875" customWidth="1"/>
    <col min="16140" max="16140" width="7.140625" customWidth="1"/>
    <col min="16141" max="16141" width="8.7109375" customWidth="1"/>
    <col min="16142" max="16142" width="8.28515625" customWidth="1"/>
    <col min="16143" max="16143" width="9.28515625" customWidth="1"/>
    <col min="16144" max="16144" width="13.140625" customWidth="1"/>
    <col min="16145" max="16145" width="14.8554687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374</v>
      </c>
    </row>
    <row r="3" spans="1:17" hidden="1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x14ac:dyDescent="0.25">
      <c r="A4" t="s">
        <v>70</v>
      </c>
      <c r="B4" t="s">
        <v>71</v>
      </c>
      <c r="C4" t="s">
        <v>375</v>
      </c>
      <c r="D4" t="s">
        <v>376</v>
      </c>
      <c r="E4" s="2">
        <v>42529</v>
      </c>
      <c r="F4">
        <v>0</v>
      </c>
      <c r="G4">
        <v>1014</v>
      </c>
      <c r="H4" s="2">
        <v>42529</v>
      </c>
      <c r="I4">
        <v>192403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192403</v>
      </c>
      <c r="Q4" t="s">
        <v>202</v>
      </c>
    </row>
    <row r="5" spans="1:17" x14ac:dyDescent="0.25">
      <c r="A5" t="s">
        <v>70</v>
      </c>
      <c r="B5" t="s">
        <v>71</v>
      </c>
      <c r="C5" t="s">
        <v>375</v>
      </c>
      <c r="D5" t="s">
        <v>207</v>
      </c>
      <c r="E5" s="2">
        <v>42551</v>
      </c>
      <c r="F5">
        <v>0</v>
      </c>
      <c r="G5">
        <v>992</v>
      </c>
      <c r="H5" s="2">
        <v>42551</v>
      </c>
      <c r="I5">
        <v>-131987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-131987</v>
      </c>
      <c r="Q5" t="s">
        <v>202</v>
      </c>
    </row>
    <row r="6" spans="1:17" x14ac:dyDescent="0.25">
      <c r="A6" t="s">
        <v>70</v>
      </c>
      <c r="B6" t="s">
        <v>71</v>
      </c>
      <c r="C6" t="s">
        <v>375</v>
      </c>
      <c r="D6" t="s">
        <v>377</v>
      </c>
      <c r="E6" s="2">
        <v>42669</v>
      </c>
      <c r="F6">
        <v>0</v>
      </c>
      <c r="G6">
        <v>874</v>
      </c>
      <c r="H6" s="2">
        <v>42669</v>
      </c>
      <c r="I6">
        <v>-60416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-60416</v>
      </c>
      <c r="Q6" t="s">
        <v>202</v>
      </c>
    </row>
    <row r="7" spans="1:17" x14ac:dyDescent="0.25">
      <c r="A7" t="s">
        <v>70</v>
      </c>
      <c r="B7" t="s">
        <v>71</v>
      </c>
      <c r="C7" t="s">
        <v>375</v>
      </c>
      <c r="D7" t="s">
        <v>378</v>
      </c>
      <c r="E7" s="2">
        <v>43458</v>
      </c>
      <c r="F7">
        <v>0</v>
      </c>
      <c r="G7">
        <v>85</v>
      </c>
      <c r="H7" s="2">
        <v>43458</v>
      </c>
      <c r="I7">
        <v>67576</v>
      </c>
      <c r="J7">
        <v>0</v>
      </c>
      <c r="K7">
        <v>0</v>
      </c>
      <c r="L7">
        <v>0</v>
      </c>
      <c r="M7">
        <v>67576</v>
      </c>
      <c r="N7">
        <v>0</v>
      </c>
      <c r="O7">
        <v>0</v>
      </c>
      <c r="P7">
        <v>0</v>
      </c>
      <c r="Q7" t="s">
        <v>202</v>
      </c>
    </row>
    <row r="8" spans="1:17" x14ac:dyDescent="0.25">
      <c r="A8" t="s">
        <v>70</v>
      </c>
      <c r="B8" t="s">
        <v>71</v>
      </c>
      <c r="C8" t="s">
        <v>375</v>
      </c>
      <c r="D8" t="s">
        <v>379</v>
      </c>
      <c r="E8" s="2">
        <v>43465</v>
      </c>
      <c r="F8">
        <v>0</v>
      </c>
      <c r="G8">
        <v>78</v>
      </c>
      <c r="H8" s="2">
        <v>43465</v>
      </c>
      <c r="I8">
        <v>2142078</v>
      </c>
      <c r="J8">
        <v>0</v>
      </c>
      <c r="K8">
        <v>0</v>
      </c>
      <c r="L8">
        <v>0</v>
      </c>
      <c r="M8">
        <v>2142078</v>
      </c>
      <c r="N8">
        <v>0</v>
      </c>
      <c r="O8">
        <v>0</v>
      </c>
      <c r="P8">
        <v>0</v>
      </c>
      <c r="Q8" t="s">
        <v>202</v>
      </c>
    </row>
    <row r="9" spans="1:17" hidden="1" x14ac:dyDescent="0.25">
      <c r="A9" t="s">
        <v>380</v>
      </c>
      <c r="B9" t="s">
        <v>381</v>
      </c>
      <c r="C9" t="s">
        <v>382</v>
      </c>
      <c r="D9" t="s">
        <v>383</v>
      </c>
      <c r="E9" s="2">
        <v>42277</v>
      </c>
      <c r="F9">
        <v>0</v>
      </c>
      <c r="G9">
        <v>1266</v>
      </c>
      <c r="H9" s="2">
        <v>42277</v>
      </c>
      <c r="I9">
        <v>4533900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4533900</v>
      </c>
      <c r="Q9" t="s">
        <v>202</v>
      </c>
    </row>
    <row r="10" spans="1:17" hidden="1" x14ac:dyDescent="0.25">
      <c r="A10" t="s">
        <v>380</v>
      </c>
      <c r="B10" t="s">
        <v>381</v>
      </c>
      <c r="C10" t="s">
        <v>382</v>
      </c>
      <c r="D10" t="s">
        <v>207</v>
      </c>
      <c r="E10" s="2">
        <v>42304</v>
      </c>
      <c r="F10">
        <v>0</v>
      </c>
      <c r="G10">
        <v>1239</v>
      </c>
      <c r="H10" s="2">
        <v>42304</v>
      </c>
      <c r="I10">
        <v>-4533900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-4533900</v>
      </c>
      <c r="Q10" t="s">
        <v>202</v>
      </c>
    </row>
    <row r="11" spans="1:17" hidden="1" x14ac:dyDescent="0.25">
      <c r="A11" t="s">
        <v>384</v>
      </c>
      <c r="B11" t="s">
        <v>385</v>
      </c>
      <c r="C11" t="s">
        <v>386</v>
      </c>
      <c r="D11" t="s">
        <v>387</v>
      </c>
      <c r="E11" s="2">
        <v>42277</v>
      </c>
      <c r="F11">
        <v>0</v>
      </c>
      <c r="G11">
        <v>1266</v>
      </c>
      <c r="H11" s="2">
        <v>42277</v>
      </c>
      <c r="I11">
        <v>259987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259987</v>
      </c>
      <c r="Q11" t="s">
        <v>202</v>
      </c>
    </row>
    <row r="12" spans="1:17" hidden="1" x14ac:dyDescent="0.25">
      <c r="A12" t="s">
        <v>384</v>
      </c>
      <c r="B12" t="s">
        <v>385</v>
      </c>
      <c r="C12" t="s">
        <v>386</v>
      </c>
      <c r="D12" t="s">
        <v>388</v>
      </c>
      <c r="E12" s="2">
        <v>42277</v>
      </c>
      <c r="F12">
        <v>0</v>
      </c>
      <c r="G12">
        <v>1266</v>
      </c>
      <c r="H12" s="2">
        <v>42277</v>
      </c>
      <c r="I12">
        <v>63426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63426</v>
      </c>
      <c r="Q12" t="s">
        <v>202</v>
      </c>
    </row>
    <row r="13" spans="1:17" hidden="1" x14ac:dyDescent="0.25">
      <c r="A13" t="s">
        <v>384</v>
      </c>
      <c r="B13" t="s">
        <v>385</v>
      </c>
      <c r="C13" t="s">
        <v>386</v>
      </c>
      <c r="D13" t="s">
        <v>389</v>
      </c>
      <c r="E13" s="2">
        <v>42282</v>
      </c>
      <c r="F13">
        <v>0</v>
      </c>
      <c r="G13">
        <v>1261</v>
      </c>
      <c r="H13" s="2">
        <v>42282</v>
      </c>
      <c r="I13">
        <v>71929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71929</v>
      </c>
      <c r="Q13" t="s">
        <v>202</v>
      </c>
    </row>
    <row r="14" spans="1:17" hidden="1" x14ac:dyDescent="0.25">
      <c r="A14" t="s">
        <v>384</v>
      </c>
      <c r="B14" t="s">
        <v>385</v>
      </c>
      <c r="C14" t="s">
        <v>386</v>
      </c>
      <c r="D14" t="s">
        <v>207</v>
      </c>
      <c r="E14" s="2">
        <v>42303</v>
      </c>
      <c r="F14">
        <v>0</v>
      </c>
      <c r="G14">
        <v>1240</v>
      </c>
      <c r="H14" s="2">
        <v>42303</v>
      </c>
      <c r="I14">
        <v>-734732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-734732</v>
      </c>
      <c r="Q14" t="s">
        <v>202</v>
      </c>
    </row>
    <row r="15" spans="1:17" hidden="1" x14ac:dyDescent="0.25">
      <c r="A15" t="s">
        <v>384</v>
      </c>
      <c r="B15" t="s">
        <v>385</v>
      </c>
      <c r="C15" t="s">
        <v>386</v>
      </c>
      <c r="D15" t="s">
        <v>390</v>
      </c>
      <c r="E15" s="2">
        <v>42304</v>
      </c>
      <c r="F15">
        <v>0</v>
      </c>
      <c r="G15">
        <v>1239</v>
      </c>
      <c r="H15" s="2">
        <v>42304</v>
      </c>
      <c r="I15">
        <v>26680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26680</v>
      </c>
      <c r="Q15" t="s">
        <v>202</v>
      </c>
    </row>
    <row r="16" spans="1:17" hidden="1" x14ac:dyDescent="0.25">
      <c r="A16" t="s">
        <v>384</v>
      </c>
      <c r="B16" t="s">
        <v>385</v>
      </c>
      <c r="C16" t="s">
        <v>386</v>
      </c>
      <c r="D16" t="s">
        <v>391</v>
      </c>
      <c r="E16" s="2">
        <v>42304</v>
      </c>
      <c r="F16">
        <v>0</v>
      </c>
      <c r="G16">
        <v>1239</v>
      </c>
      <c r="H16" s="2">
        <v>42304</v>
      </c>
      <c r="I16">
        <v>54520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54520</v>
      </c>
      <c r="Q16" t="s">
        <v>202</v>
      </c>
    </row>
    <row r="17" spans="1:17" hidden="1" x14ac:dyDescent="0.25">
      <c r="A17" t="s">
        <v>384</v>
      </c>
      <c r="B17" t="s">
        <v>385</v>
      </c>
      <c r="C17" t="s">
        <v>386</v>
      </c>
      <c r="D17" t="s">
        <v>392</v>
      </c>
      <c r="E17" s="2">
        <v>42304</v>
      </c>
      <c r="F17">
        <v>0</v>
      </c>
      <c r="G17">
        <v>1239</v>
      </c>
      <c r="H17" s="2">
        <v>42304</v>
      </c>
      <c r="I17">
        <v>94016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94016</v>
      </c>
      <c r="Q17" t="s">
        <v>202</v>
      </c>
    </row>
    <row r="18" spans="1:17" hidden="1" x14ac:dyDescent="0.25">
      <c r="A18" t="s">
        <v>384</v>
      </c>
      <c r="B18" t="s">
        <v>385</v>
      </c>
      <c r="C18" t="s">
        <v>386</v>
      </c>
      <c r="D18" t="s">
        <v>393</v>
      </c>
      <c r="E18" s="2">
        <v>42304</v>
      </c>
      <c r="F18">
        <v>0</v>
      </c>
      <c r="G18">
        <v>1239</v>
      </c>
      <c r="H18" s="2">
        <v>42304</v>
      </c>
      <c r="I18">
        <v>11600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11600</v>
      </c>
      <c r="Q18" t="s">
        <v>202</v>
      </c>
    </row>
    <row r="19" spans="1:17" hidden="1" x14ac:dyDescent="0.25">
      <c r="A19" t="s">
        <v>384</v>
      </c>
      <c r="B19" t="s">
        <v>385</v>
      </c>
      <c r="C19" t="s">
        <v>386</v>
      </c>
      <c r="D19" t="s">
        <v>394</v>
      </c>
      <c r="E19" s="2">
        <v>42304</v>
      </c>
      <c r="F19">
        <v>0</v>
      </c>
      <c r="G19">
        <v>1239</v>
      </c>
      <c r="H19" s="2">
        <v>42304</v>
      </c>
      <c r="I19">
        <v>26680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26680</v>
      </c>
      <c r="Q19" t="s">
        <v>202</v>
      </c>
    </row>
    <row r="20" spans="1:17" hidden="1" x14ac:dyDescent="0.25">
      <c r="A20" t="s">
        <v>384</v>
      </c>
      <c r="B20" t="s">
        <v>385</v>
      </c>
      <c r="C20" t="s">
        <v>386</v>
      </c>
      <c r="D20" t="s">
        <v>395</v>
      </c>
      <c r="E20" s="2">
        <v>42307</v>
      </c>
      <c r="F20">
        <v>0</v>
      </c>
      <c r="G20">
        <v>1236</v>
      </c>
      <c r="H20" s="2">
        <v>42307</v>
      </c>
      <c r="I20">
        <v>18014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18014</v>
      </c>
      <c r="Q20" t="s">
        <v>202</v>
      </c>
    </row>
    <row r="21" spans="1:17" hidden="1" x14ac:dyDescent="0.25">
      <c r="A21" t="s">
        <v>384</v>
      </c>
      <c r="B21" t="s">
        <v>385</v>
      </c>
      <c r="C21" t="s">
        <v>386</v>
      </c>
      <c r="D21" t="s">
        <v>396</v>
      </c>
      <c r="E21" s="2">
        <v>42334</v>
      </c>
      <c r="F21">
        <v>0</v>
      </c>
      <c r="G21">
        <v>1209</v>
      </c>
      <c r="H21" s="2">
        <v>42334</v>
      </c>
      <c r="I21">
        <v>26680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26680</v>
      </c>
      <c r="Q21" t="s">
        <v>202</v>
      </c>
    </row>
    <row r="22" spans="1:17" hidden="1" x14ac:dyDescent="0.25">
      <c r="A22" t="s">
        <v>384</v>
      </c>
      <c r="B22" t="s">
        <v>385</v>
      </c>
      <c r="C22" t="s">
        <v>386</v>
      </c>
      <c r="D22" t="s">
        <v>397</v>
      </c>
      <c r="E22" s="2">
        <v>42369</v>
      </c>
      <c r="F22">
        <v>0</v>
      </c>
      <c r="G22">
        <v>1174</v>
      </c>
      <c r="H22" s="2">
        <v>42369</v>
      </c>
      <c r="I22">
        <v>54520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54520</v>
      </c>
      <c r="Q22" t="s">
        <v>202</v>
      </c>
    </row>
    <row r="23" spans="1:17" hidden="1" x14ac:dyDescent="0.25">
      <c r="A23" t="s">
        <v>384</v>
      </c>
      <c r="B23" t="s">
        <v>385</v>
      </c>
      <c r="C23" t="s">
        <v>386</v>
      </c>
      <c r="D23" t="s">
        <v>398</v>
      </c>
      <c r="E23" s="2">
        <v>42369</v>
      </c>
      <c r="F23">
        <v>0</v>
      </c>
      <c r="G23">
        <v>1174</v>
      </c>
      <c r="H23" s="2">
        <v>42369</v>
      </c>
      <c r="I23">
        <v>26680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26680</v>
      </c>
      <c r="Q23" t="s">
        <v>202</v>
      </c>
    </row>
    <row r="24" spans="1:17" s="4" customFormat="1" x14ac:dyDescent="0.25">
      <c r="A24" s="21" t="s">
        <v>564</v>
      </c>
      <c r="B24" s="21"/>
      <c r="C24" s="21"/>
      <c r="D24" s="21"/>
      <c r="E24" s="21"/>
      <c r="F24" s="21"/>
      <c r="G24" s="21"/>
      <c r="H24" s="21"/>
      <c r="I24" s="4">
        <f>SUBTOTAL(9,I4:I23)</f>
        <v>2209654</v>
      </c>
      <c r="J24" s="4">
        <f t="shared" ref="J24:P24" si="0">SUBTOTAL(9,J4:J23)</f>
        <v>0</v>
      </c>
      <c r="K24" s="4">
        <f t="shared" si="0"/>
        <v>0</v>
      </c>
      <c r="L24" s="4">
        <f t="shared" si="0"/>
        <v>0</v>
      </c>
      <c r="M24" s="4">
        <f t="shared" si="0"/>
        <v>2209654</v>
      </c>
      <c r="N24" s="4">
        <f t="shared" si="0"/>
        <v>0</v>
      </c>
      <c r="O24" s="4">
        <f t="shared" si="0"/>
        <v>0</v>
      </c>
      <c r="P24" s="4">
        <f t="shared" si="0"/>
        <v>0</v>
      </c>
    </row>
  </sheetData>
  <autoFilter ref="A2:Q23">
    <filterColumn colId="0">
      <filters>
        <filter val="860524654"/>
      </filters>
    </filterColumn>
  </autoFilter>
  <mergeCells count="1">
    <mergeCell ref="A24:H2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opLeftCell="A10" workbookViewId="0">
      <selection activeCell="J31" sqref="J31:P31"/>
    </sheetView>
  </sheetViews>
  <sheetFormatPr baseColWidth="10" defaultRowHeight="15" x14ac:dyDescent="0.25"/>
  <cols>
    <col min="1" max="3" width="13.85546875" customWidth="1"/>
    <col min="4" max="4" width="22.42578125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9" bestFit="1" customWidth="1"/>
    <col min="10" max="10" width="10.7109375" customWidth="1"/>
    <col min="11" max="11" width="5.85546875" customWidth="1"/>
    <col min="12" max="12" width="7.140625" customWidth="1"/>
    <col min="13" max="13" width="7.5703125" customWidth="1"/>
    <col min="14" max="14" width="8.5703125" customWidth="1"/>
    <col min="15" max="15" width="9.28515625" customWidth="1"/>
    <col min="16" max="16" width="13.140625" customWidth="1"/>
    <col min="17" max="17" width="14.85546875" customWidth="1"/>
    <col min="18" max="256" width="9.140625" customWidth="1"/>
    <col min="257" max="257" width="35.140625" customWidth="1"/>
    <col min="258" max="258" width="78.140625" customWidth="1"/>
    <col min="259" max="259" width="47.28515625" customWidth="1"/>
    <col min="260" max="260" width="7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8.5703125" customWidth="1"/>
    <col min="266" max="266" width="10.7109375" customWidth="1"/>
    <col min="267" max="267" width="5.85546875" customWidth="1"/>
    <col min="268" max="268" width="7.140625" customWidth="1"/>
    <col min="269" max="269" width="7.5703125" customWidth="1"/>
    <col min="270" max="270" width="8.5703125" customWidth="1"/>
    <col min="271" max="271" width="9.28515625" customWidth="1"/>
    <col min="272" max="272" width="13.140625" customWidth="1"/>
    <col min="273" max="273" width="14.85546875" customWidth="1"/>
    <col min="274" max="512" width="9.140625" customWidth="1"/>
    <col min="513" max="513" width="35.140625" customWidth="1"/>
    <col min="514" max="514" width="78.140625" customWidth="1"/>
    <col min="515" max="515" width="47.28515625" customWidth="1"/>
    <col min="516" max="516" width="7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8.5703125" customWidth="1"/>
    <col min="522" max="522" width="10.7109375" customWidth="1"/>
    <col min="523" max="523" width="5.85546875" customWidth="1"/>
    <col min="524" max="524" width="7.140625" customWidth="1"/>
    <col min="525" max="525" width="7.5703125" customWidth="1"/>
    <col min="526" max="526" width="8.5703125" customWidth="1"/>
    <col min="527" max="527" width="9.28515625" customWidth="1"/>
    <col min="528" max="528" width="13.140625" customWidth="1"/>
    <col min="529" max="529" width="14.85546875" customWidth="1"/>
    <col min="530" max="768" width="9.140625" customWidth="1"/>
    <col min="769" max="769" width="35.140625" customWidth="1"/>
    <col min="770" max="770" width="78.140625" customWidth="1"/>
    <col min="771" max="771" width="47.28515625" customWidth="1"/>
    <col min="772" max="772" width="7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8.5703125" customWidth="1"/>
    <col min="778" max="778" width="10.7109375" customWidth="1"/>
    <col min="779" max="779" width="5.85546875" customWidth="1"/>
    <col min="780" max="780" width="7.140625" customWidth="1"/>
    <col min="781" max="781" width="7.5703125" customWidth="1"/>
    <col min="782" max="782" width="8.5703125" customWidth="1"/>
    <col min="783" max="783" width="9.28515625" customWidth="1"/>
    <col min="784" max="784" width="13.140625" customWidth="1"/>
    <col min="785" max="785" width="14.85546875" customWidth="1"/>
    <col min="786" max="1024" width="9.140625" customWidth="1"/>
    <col min="1025" max="1025" width="35.140625" customWidth="1"/>
    <col min="1026" max="1026" width="78.140625" customWidth="1"/>
    <col min="1027" max="1027" width="47.28515625" customWidth="1"/>
    <col min="1028" max="1028" width="7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8.5703125" customWidth="1"/>
    <col min="1034" max="1034" width="10.7109375" customWidth="1"/>
    <col min="1035" max="1035" width="5.85546875" customWidth="1"/>
    <col min="1036" max="1036" width="7.140625" customWidth="1"/>
    <col min="1037" max="1037" width="7.5703125" customWidth="1"/>
    <col min="1038" max="1038" width="8.5703125" customWidth="1"/>
    <col min="1039" max="1039" width="9.28515625" customWidth="1"/>
    <col min="1040" max="1040" width="13.140625" customWidth="1"/>
    <col min="1041" max="1041" width="14.85546875" customWidth="1"/>
    <col min="1042" max="1280" width="9.140625" customWidth="1"/>
    <col min="1281" max="1281" width="35.140625" customWidth="1"/>
    <col min="1282" max="1282" width="78.140625" customWidth="1"/>
    <col min="1283" max="1283" width="47.28515625" customWidth="1"/>
    <col min="1284" max="1284" width="7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8.5703125" customWidth="1"/>
    <col min="1290" max="1290" width="10.7109375" customWidth="1"/>
    <col min="1291" max="1291" width="5.85546875" customWidth="1"/>
    <col min="1292" max="1292" width="7.140625" customWidth="1"/>
    <col min="1293" max="1293" width="7.5703125" customWidth="1"/>
    <col min="1294" max="1294" width="8.5703125" customWidth="1"/>
    <col min="1295" max="1295" width="9.28515625" customWidth="1"/>
    <col min="1296" max="1296" width="13.140625" customWidth="1"/>
    <col min="1297" max="1297" width="14.85546875" customWidth="1"/>
    <col min="1298" max="1536" width="9.140625" customWidth="1"/>
    <col min="1537" max="1537" width="35.140625" customWidth="1"/>
    <col min="1538" max="1538" width="78.140625" customWidth="1"/>
    <col min="1539" max="1539" width="47.28515625" customWidth="1"/>
    <col min="1540" max="1540" width="7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8.5703125" customWidth="1"/>
    <col min="1546" max="1546" width="10.7109375" customWidth="1"/>
    <col min="1547" max="1547" width="5.85546875" customWidth="1"/>
    <col min="1548" max="1548" width="7.140625" customWidth="1"/>
    <col min="1549" max="1549" width="7.5703125" customWidth="1"/>
    <col min="1550" max="1550" width="8.5703125" customWidth="1"/>
    <col min="1551" max="1551" width="9.28515625" customWidth="1"/>
    <col min="1552" max="1552" width="13.140625" customWidth="1"/>
    <col min="1553" max="1553" width="14.85546875" customWidth="1"/>
    <col min="1554" max="1792" width="9.140625" customWidth="1"/>
    <col min="1793" max="1793" width="35.140625" customWidth="1"/>
    <col min="1794" max="1794" width="78.140625" customWidth="1"/>
    <col min="1795" max="1795" width="47.28515625" customWidth="1"/>
    <col min="1796" max="1796" width="7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8.5703125" customWidth="1"/>
    <col min="1802" max="1802" width="10.7109375" customWidth="1"/>
    <col min="1803" max="1803" width="5.85546875" customWidth="1"/>
    <col min="1804" max="1804" width="7.140625" customWidth="1"/>
    <col min="1805" max="1805" width="7.5703125" customWidth="1"/>
    <col min="1806" max="1806" width="8.5703125" customWidth="1"/>
    <col min="1807" max="1807" width="9.28515625" customWidth="1"/>
    <col min="1808" max="1808" width="13.140625" customWidth="1"/>
    <col min="1809" max="1809" width="14.85546875" customWidth="1"/>
    <col min="1810" max="2048" width="9.140625" customWidth="1"/>
    <col min="2049" max="2049" width="35.140625" customWidth="1"/>
    <col min="2050" max="2050" width="78.140625" customWidth="1"/>
    <col min="2051" max="2051" width="47.28515625" customWidth="1"/>
    <col min="2052" max="2052" width="7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8.5703125" customWidth="1"/>
    <col min="2058" max="2058" width="10.7109375" customWidth="1"/>
    <col min="2059" max="2059" width="5.85546875" customWidth="1"/>
    <col min="2060" max="2060" width="7.140625" customWidth="1"/>
    <col min="2061" max="2061" width="7.5703125" customWidth="1"/>
    <col min="2062" max="2062" width="8.5703125" customWidth="1"/>
    <col min="2063" max="2063" width="9.28515625" customWidth="1"/>
    <col min="2064" max="2064" width="13.140625" customWidth="1"/>
    <col min="2065" max="2065" width="14.85546875" customWidth="1"/>
    <col min="2066" max="2304" width="9.140625" customWidth="1"/>
    <col min="2305" max="2305" width="35.140625" customWidth="1"/>
    <col min="2306" max="2306" width="78.140625" customWidth="1"/>
    <col min="2307" max="2307" width="47.28515625" customWidth="1"/>
    <col min="2308" max="2308" width="7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8.5703125" customWidth="1"/>
    <col min="2314" max="2314" width="10.7109375" customWidth="1"/>
    <col min="2315" max="2315" width="5.85546875" customWidth="1"/>
    <col min="2316" max="2316" width="7.140625" customWidth="1"/>
    <col min="2317" max="2317" width="7.5703125" customWidth="1"/>
    <col min="2318" max="2318" width="8.5703125" customWidth="1"/>
    <col min="2319" max="2319" width="9.28515625" customWidth="1"/>
    <col min="2320" max="2320" width="13.140625" customWidth="1"/>
    <col min="2321" max="2321" width="14.85546875" customWidth="1"/>
    <col min="2322" max="2560" width="9.140625" customWidth="1"/>
    <col min="2561" max="2561" width="35.140625" customWidth="1"/>
    <col min="2562" max="2562" width="78.140625" customWidth="1"/>
    <col min="2563" max="2563" width="47.28515625" customWidth="1"/>
    <col min="2564" max="2564" width="7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8.5703125" customWidth="1"/>
    <col min="2570" max="2570" width="10.7109375" customWidth="1"/>
    <col min="2571" max="2571" width="5.85546875" customWidth="1"/>
    <col min="2572" max="2572" width="7.140625" customWidth="1"/>
    <col min="2573" max="2573" width="7.5703125" customWidth="1"/>
    <col min="2574" max="2574" width="8.5703125" customWidth="1"/>
    <col min="2575" max="2575" width="9.28515625" customWidth="1"/>
    <col min="2576" max="2576" width="13.140625" customWidth="1"/>
    <col min="2577" max="2577" width="14.85546875" customWidth="1"/>
    <col min="2578" max="2816" width="9.140625" customWidth="1"/>
    <col min="2817" max="2817" width="35.140625" customWidth="1"/>
    <col min="2818" max="2818" width="78.140625" customWidth="1"/>
    <col min="2819" max="2819" width="47.28515625" customWidth="1"/>
    <col min="2820" max="2820" width="7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8.5703125" customWidth="1"/>
    <col min="2826" max="2826" width="10.7109375" customWidth="1"/>
    <col min="2827" max="2827" width="5.85546875" customWidth="1"/>
    <col min="2828" max="2828" width="7.140625" customWidth="1"/>
    <col min="2829" max="2829" width="7.5703125" customWidth="1"/>
    <col min="2830" max="2830" width="8.5703125" customWidth="1"/>
    <col min="2831" max="2831" width="9.28515625" customWidth="1"/>
    <col min="2832" max="2832" width="13.140625" customWidth="1"/>
    <col min="2833" max="2833" width="14.85546875" customWidth="1"/>
    <col min="2834" max="3072" width="9.140625" customWidth="1"/>
    <col min="3073" max="3073" width="35.140625" customWidth="1"/>
    <col min="3074" max="3074" width="78.140625" customWidth="1"/>
    <col min="3075" max="3075" width="47.28515625" customWidth="1"/>
    <col min="3076" max="3076" width="7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8.5703125" customWidth="1"/>
    <col min="3082" max="3082" width="10.7109375" customWidth="1"/>
    <col min="3083" max="3083" width="5.85546875" customWidth="1"/>
    <col min="3084" max="3084" width="7.140625" customWidth="1"/>
    <col min="3085" max="3085" width="7.5703125" customWidth="1"/>
    <col min="3086" max="3086" width="8.5703125" customWidth="1"/>
    <col min="3087" max="3087" width="9.28515625" customWidth="1"/>
    <col min="3088" max="3088" width="13.140625" customWidth="1"/>
    <col min="3089" max="3089" width="14.85546875" customWidth="1"/>
    <col min="3090" max="3328" width="9.140625" customWidth="1"/>
    <col min="3329" max="3329" width="35.140625" customWidth="1"/>
    <col min="3330" max="3330" width="78.140625" customWidth="1"/>
    <col min="3331" max="3331" width="47.28515625" customWidth="1"/>
    <col min="3332" max="3332" width="7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8.5703125" customWidth="1"/>
    <col min="3338" max="3338" width="10.7109375" customWidth="1"/>
    <col min="3339" max="3339" width="5.85546875" customWidth="1"/>
    <col min="3340" max="3340" width="7.140625" customWidth="1"/>
    <col min="3341" max="3341" width="7.5703125" customWidth="1"/>
    <col min="3342" max="3342" width="8.5703125" customWidth="1"/>
    <col min="3343" max="3343" width="9.28515625" customWidth="1"/>
    <col min="3344" max="3344" width="13.140625" customWidth="1"/>
    <col min="3345" max="3345" width="14.85546875" customWidth="1"/>
    <col min="3346" max="3584" width="9.140625" customWidth="1"/>
    <col min="3585" max="3585" width="35.140625" customWidth="1"/>
    <col min="3586" max="3586" width="78.140625" customWidth="1"/>
    <col min="3587" max="3587" width="47.28515625" customWidth="1"/>
    <col min="3588" max="3588" width="7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8.5703125" customWidth="1"/>
    <col min="3594" max="3594" width="10.7109375" customWidth="1"/>
    <col min="3595" max="3595" width="5.85546875" customWidth="1"/>
    <col min="3596" max="3596" width="7.140625" customWidth="1"/>
    <col min="3597" max="3597" width="7.5703125" customWidth="1"/>
    <col min="3598" max="3598" width="8.5703125" customWidth="1"/>
    <col min="3599" max="3599" width="9.28515625" customWidth="1"/>
    <col min="3600" max="3600" width="13.140625" customWidth="1"/>
    <col min="3601" max="3601" width="14.85546875" customWidth="1"/>
    <col min="3602" max="3840" width="9.140625" customWidth="1"/>
    <col min="3841" max="3841" width="35.140625" customWidth="1"/>
    <col min="3842" max="3842" width="78.140625" customWidth="1"/>
    <col min="3843" max="3843" width="47.28515625" customWidth="1"/>
    <col min="3844" max="3844" width="7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8.5703125" customWidth="1"/>
    <col min="3850" max="3850" width="10.7109375" customWidth="1"/>
    <col min="3851" max="3851" width="5.85546875" customWidth="1"/>
    <col min="3852" max="3852" width="7.140625" customWidth="1"/>
    <col min="3853" max="3853" width="7.5703125" customWidth="1"/>
    <col min="3854" max="3854" width="8.5703125" customWidth="1"/>
    <col min="3855" max="3855" width="9.28515625" customWidth="1"/>
    <col min="3856" max="3856" width="13.140625" customWidth="1"/>
    <col min="3857" max="3857" width="14.85546875" customWidth="1"/>
    <col min="3858" max="4096" width="9.140625" customWidth="1"/>
    <col min="4097" max="4097" width="35.140625" customWidth="1"/>
    <col min="4098" max="4098" width="78.140625" customWidth="1"/>
    <col min="4099" max="4099" width="47.28515625" customWidth="1"/>
    <col min="4100" max="4100" width="7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8.5703125" customWidth="1"/>
    <col min="4106" max="4106" width="10.7109375" customWidth="1"/>
    <col min="4107" max="4107" width="5.85546875" customWidth="1"/>
    <col min="4108" max="4108" width="7.140625" customWidth="1"/>
    <col min="4109" max="4109" width="7.5703125" customWidth="1"/>
    <col min="4110" max="4110" width="8.5703125" customWidth="1"/>
    <col min="4111" max="4111" width="9.28515625" customWidth="1"/>
    <col min="4112" max="4112" width="13.140625" customWidth="1"/>
    <col min="4113" max="4113" width="14.85546875" customWidth="1"/>
    <col min="4114" max="4352" width="9.140625" customWidth="1"/>
    <col min="4353" max="4353" width="35.140625" customWidth="1"/>
    <col min="4354" max="4354" width="78.140625" customWidth="1"/>
    <col min="4355" max="4355" width="47.28515625" customWidth="1"/>
    <col min="4356" max="4356" width="7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8.5703125" customWidth="1"/>
    <col min="4362" max="4362" width="10.7109375" customWidth="1"/>
    <col min="4363" max="4363" width="5.85546875" customWidth="1"/>
    <col min="4364" max="4364" width="7.140625" customWidth="1"/>
    <col min="4365" max="4365" width="7.5703125" customWidth="1"/>
    <col min="4366" max="4366" width="8.5703125" customWidth="1"/>
    <col min="4367" max="4367" width="9.28515625" customWidth="1"/>
    <col min="4368" max="4368" width="13.140625" customWidth="1"/>
    <col min="4369" max="4369" width="14.85546875" customWidth="1"/>
    <col min="4370" max="4608" width="9.140625" customWidth="1"/>
    <col min="4609" max="4609" width="35.140625" customWidth="1"/>
    <col min="4610" max="4610" width="78.140625" customWidth="1"/>
    <col min="4611" max="4611" width="47.28515625" customWidth="1"/>
    <col min="4612" max="4612" width="7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8.5703125" customWidth="1"/>
    <col min="4618" max="4618" width="10.7109375" customWidth="1"/>
    <col min="4619" max="4619" width="5.85546875" customWidth="1"/>
    <col min="4620" max="4620" width="7.140625" customWidth="1"/>
    <col min="4621" max="4621" width="7.5703125" customWidth="1"/>
    <col min="4622" max="4622" width="8.5703125" customWidth="1"/>
    <col min="4623" max="4623" width="9.28515625" customWidth="1"/>
    <col min="4624" max="4624" width="13.140625" customWidth="1"/>
    <col min="4625" max="4625" width="14.85546875" customWidth="1"/>
    <col min="4626" max="4864" width="9.140625" customWidth="1"/>
    <col min="4865" max="4865" width="35.140625" customWidth="1"/>
    <col min="4866" max="4866" width="78.140625" customWidth="1"/>
    <col min="4867" max="4867" width="47.28515625" customWidth="1"/>
    <col min="4868" max="4868" width="7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8.5703125" customWidth="1"/>
    <col min="4874" max="4874" width="10.7109375" customWidth="1"/>
    <col min="4875" max="4875" width="5.85546875" customWidth="1"/>
    <col min="4876" max="4876" width="7.140625" customWidth="1"/>
    <col min="4877" max="4877" width="7.5703125" customWidth="1"/>
    <col min="4878" max="4878" width="8.5703125" customWidth="1"/>
    <col min="4879" max="4879" width="9.28515625" customWidth="1"/>
    <col min="4880" max="4880" width="13.140625" customWidth="1"/>
    <col min="4881" max="4881" width="14.85546875" customWidth="1"/>
    <col min="4882" max="5120" width="9.140625" customWidth="1"/>
    <col min="5121" max="5121" width="35.140625" customWidth="1"/>
    <col min="5122" max="5122" width="78.140625" customWidth="1"/>
    <col min="5123" max="5123" width="47.28515625" customWidth="1"/>
    <col min="5124" max="5124" width="7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8.5703125" customWidth="1"/>
    <col min="5130" max="5130" width="10.7109375" customWidth="1"/>
    <col min="5131" max="5131" width="5.85546875" customWidth="1"/>
    <col min="5132" max="5132" width="7.140625" customWidth="1"/>
    <col min="5133" max="5133" width="7.5703125" customWidth="1"/>
    <col min="5134" max="5134" width="8.5703125" customWidth="1"/>
    <col min="5135" max="5135" width="9.28515625" customWidth="1"/>
    <col min="5136" max="5136" width="13.140625" customWidth="1"/>
    <col min="5137" max="5137" width="14.85546875" customWidth="1"/>
    <col min="5138" max="5376" width="9.140625" customWidth="1"/>
    <col min="5377" max="5377" width="35.140625" customWidth="1"/>
    <col min="5378" max="5378" width="78.140625" customWidth="1"/>
    <col min="5379" max="5379" width="47.28515625" customWidth="1"/>
    <col min="5380" max="5380" width="7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8.5703125" customWidth="1"/>
    <col min="5386" max="5386" width="10.7109375" customWidth="1"/>
    <col min="5387" max="5387" width="5.85546875" customWidth="1"/>
    <col min="5388" max="5388" width="7.140625" customWidth="1"/>
    <col min="5389" max="5389" width="7.5703125" customWidth="1"/>
    <col min="5390" max="5390" width="8.5703125" customWidth="1"/>
    <col min="5391" max="5391" width="9.28515625" customWidth="1"/>
    <col min="5392" max="5392" width="13.140625" customWidth="1"/>
    <col min="5393" max="5393" width="14.85546875" customWidth="1"/>
    <col min="5394" max="5632" width="9.140625" customWidth="1"/>
    <col min="5633" max="5633" width="35.140625" customWidth="1"/>
    <col min="5634" max="5634" width="78.140625" customWidth="1"/>
    <col min="5635" max="5635" width="47.28515625" customWidth="1"/>
    <col min="5636" max="5636" width="7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8.5703125" customWidth="1"/>
    <col min="5642" max="5642" width="10.7109375" customWidth="1"/>
    <col min="5643" max="5643" width="5.85546875" customWidth="1"/>
    <col min="5644" max="5644" width="7.140625" customWidth="1"/>
    <col min="5645" max="5645" width="7.5703125" customWidth="1"/>
    <col min="5646" max="5646" width="8.5703125" customWidth="1"/>
    <col min="5647" max="5647" width="9.28515625" customWidth="1"/>
    <col min="5648" max="5648" width="13.140625" customWidth="1"/>
    <col min="5649" max="5649" width="14.85546875" customWidth="1"/>
    <col min="5650" max="5888" width="9.140625" customWidth="1"/>
    <col min="5889" max="5889" width="35.140625" customWidth="1"/>
    <col min="5890" max="5890" width="78.140625" customWidth="1"/>
    <col min="5891" max="5891" width="47.28515625" customWidth="1"/>
    <col min="5892" max="5892" width="7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8.5703125" customWidth="1"/>
    <col min="5898" max="5898" width="10.7109375" customWidth="1"/>
    <col min="5899" max="5899" width="5.85546875" customWidth="1"/>
    <col min="5900" max="5900" width="7.140625" customWidth="1"/>
    <col min="5901" max="5901" width="7.5703125" customWidth="1"/>
    <col min="5902" max="5902" width="8.5703125" customWidth="1"/>
    <col min="5903" max="5903" width="9.28515625" customWidth="1"/>
    <col min="5904" max="5904" width="13.140625" customWidth="1"/>
    <col min="5905" max="5905" width="14.85546875" customWidth="1"/>
    <col min="5906" max="6144" width="9.140625" customWidth="1"/>
    <col min="6145" max="6145" width="35.140625" customWidth="1"/>
    <col min="6146" max="6146" width="78.140625" customWidth="1"/>
    <col min="6147" max="6147" width="47.28515625" customWidth="1"/>
    <col min="6148" max="6148" width="7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8.5703125" customWidth="1"/>
    <col min="6154" max="6154" width="10.7109375" customWidth="1"/>
    <col min="6155" max="6155" width="5.85546875" customWidth="1"/>
    <col min="6156" max="6156" width="7.140625" customWidth="1"/>
    <col min="6157" max="6157" width="7.5703125" customWidth="1"/>
    <col min="6158" max="6158" width="8.5703125" customWidth="1"/>
    <col min="6159" max="6159" width="9.28515625" customWidth="1"/>
    <col min="6160" max="6160" width="13.140625" customWidth="1"/>
    <col min="6161" max="6161" width="14.85546875" customWidth="1"/>
    <col min="6162" max="6400" width="9.140625" customWidth="1"/>
    <col min="6401" max="6401" width="35.140625" customWidth="1"/>
    <col min="6402" max="6402" width="78.140625" customWidth="1"/>
    <col min="6403" max="6403" width="47.28515625" customWidth="1"/>
    <col min="6404" max="6404" width="7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8.5703125" customWidth="1"/>
    <col min="6410" max="6410" width="10.7109375" customWidth="1"/>
    <col min="6411" max="6411" width="5.85546875" customWidth="1"/>
    <col min="6412" max="6412" width="7.140625" customWidth="1"/>
    <col min="6413" max="6413" width="7.5703125" customWidth="1"/>
    <col min="6414" max="6414" width="8.5703125" customWidth="1"/>
    <col min="6415" max="6415" width="9.28515625" customWidth="1"/>
    <col min="6416" max="6416" width="13.140625" customWidth="1"/>
    <col min="6417" max="6417" width="14.85546875" customWidth="1"/>
    <col min="6418" max="6656" width="9.140625" customWidth="1"/>
    <col min="6657" max="6657" width="35.140625" customWidth="1"/>
    <col min="6658" max="6658" width="78.140625" customWidth="1"/>
    <col min="6659" max="6659" width="47.28515625" customWidth="1"/>
    <col min="6660" max="6660" width="7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8.5703125" customWidth="1"/>
    <col min="6666" max="6666" width="10.7109375" customWidth="1"/>
    <col min="6667" max="6667" width="5.85546875" customWidth="1"/>
    <col min="6668" max="6668" width="7.140625" customWidth="1"/>
    <col min="6669" max="6669" width="7.5703125" customWidth="1"/>
    <col min="6670" max="6670" width="8.5703125" customWidth="1"/>
    <col min="6671" max="6671" width="9.28515625" customWidth="1"/>
    <col min="6672" max="6672" width="13.140625" customWidth="1"/>
    <col min="6673" max="6673" width="14.85546875" customWidth="1"/>
    <col min="6674" max="6912" width="9.140625" customWidth="1"/>
    <col min="6913" max="6913" width="35.140625" customWidth="1"/>
    <col min="6914" max="6914" width="78.140625" customWidth="1"/>
    <col min="6915" max="6915" width="47.28515625" customWidth="1"/>
    <col min="6916" max="6916" width="7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8.5703125" customWidth="1"/>
    <col min="6922" max="6922" width="10.7109375" customWidth="1"/>
    <col min="6923" max="6923" width="5.85546875" customWidth="1"/>
    <col min="6924" max="6924" width="7.140625" customWidth="1"/>
    <col min="6925" max="6925" width="7.5703125" customWidth="1"/>
    <col min="6926" max="6926" width="8.5703125" customWidth="1"/>
    <col min="6927" max="6927" width="9.28515625" customWidth="1"/>
    <col min="6928" max="6928" width="13.140625" customWidth="1"/>
    <col min="6929" max="6929" width="14.85546875" customWidth="1"/>
    <col min="6930" max="7168" width="9.140625" customWidth="1"/>
    <col min="7169" max="7169" width="35.140625" customWidth="1"/>
    <col min="7170" max="7170" width="78.140625" customWidth="1"/>
    <col min="7171" max="7171" width="47.28515625" customWidth="1"/>
    <col min="7172" max="7172" width="7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8.5703125" customWidth="1"/>
    <col min="7178" max="7178" width="10.7109375" customWidth="1"/>
    <col min="7179" max="7179" width="5.85546875" customWidth="1"/>
    <col min="7180" max="7180" width="7.140625" customWidth="1"/>
    <col min="7181" max="7181" width="7.5703125" customWidth="1"/>
    <col min="7182" max="7182" width="8.5703125" customWidth="1"/>
    <col min="7183" max="7183" width="9.28515625" customWidth="1"/>
    <col min="7184" max="7184" width="13.140625" customWidth="1"/>
    <col min="7185" max="7185" width="14.85546875" customWidth="1"/>
    <col min="7186" max="7424" width="9.140625" customWidth="1"/>
    <col min="7425" max="7425" width="35.140625" customWidth="1"/>
    <col min="7426" max="7426" width="78.140625" customWidth="1"/>
    <col min="7427" max="7427" width="47.28515625" customWidth="1"/>
    <col min="7428" max="7428" width="7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8.5703125" customWidth="1"/>
    <col min="7434" max="7434" width="10.7109375" customWidth="1"/>
    <col min="7435" max="7435" width="5.85546875" customWidth="1"/>
    <col min="7436" max="7436" width="7.140625" customWidth="1"/>
    <col min="7437" max="7437" width="7.5703125" customWidth="1"/>
    <col min="7438" max="7438" width="8.5703125" customWidth="1"/>
    <col min="7439" max="7439" width="9.28515625" customWidth="1"/>
    <col min="7440" max="7440" width="13.140625" customWidth="1"/>
    <col min="7441" max="7441" width="14.85546875" customWidth="1"/>
    <col min="7442" max="7680" width="9.140625" customWidth="1"/>
    <col min="7681" max="7681" width="35.140625" customWidth="1"/>
    <col min="7682" max="7682" width="78.140625" customWidth="1"/>
    <col min="7683" max="7683" width="47.28515625" customWidth="1"/>
    <col min="7684" max="7684" width="7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8.5703125" customWidth="1"/>
    <col min="7690" max="7690" width="10.7109375" customWidth="1"/>
    <col min="7691" max="7691" width="5.85546875" customWidth="1"/>
    <col min="7692" max="7692" width="7.140625" customWidth="1"/>
    <col min="7693" max="7693" width="7.5703125" customWidth="1"/>
    <col min="7694" max="7694" width="8.5703125" customWidth="1"/>
    <col min="7695" max="7695" width="9.28515625" customWidth="1"/>
    <col min="7696" max="7696" width="13.140625" customWidth="1"/>
    <col min="7697" max="7697" width="14.85546875" customWidth="1"/>
    <col min="7698" max="7936" width="9.140625" customWidth="1"/>
    <col min="7937" max="7937" width="35.140625" customWidth="1"/>
    <col min="7938" max="7938" width="78.140625" customWidth="1"/>
    <col min="7939" max="7939" width="47.28515625" customWidth="1"/>
    <col min="7940" max="7940" width="7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8.5703125" customWidth="1"/>
    <col min="7946" max="7946" width="10.7109375" customWidth="1"/>
    <col min="7947" max="7947" width="5.85546875" customWidth="1"/>
    <col min="7948" max="7948" width="7.140625" customWidth="1"/>
    <col min="7949" max="7949" width="7.5703125" customWidth="1"/>
    <col min="7950" max="7950" width="8.5703125" customWidth="1"/>
    <col min="7951" max="7951" width="9.28515625" customWidth="1"/>
    <col min="7952" max="7952" width="13.140625" customWidth="1"/>
    <col min="7953" max="7953" width="14.85546875" customWidth="1"/>
    <col min="7954" max="8192" width="9.140625" customWidth="1"/>
    <col min="8193" max="8193" width="35.140625" customWidth="1"/>
    <col min="8194" max="8194" width="78.140625" customWidth="1"/>
    <col min="8195" max="8195" width="47.28515625" customWidth="1"/>
    <col min="8196" max="8196" width="7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8.5703125" customWidth="1"/>
    <col min="8202" max="8202" width="10.7109375" customWidth="1"/>
    <col min="8203" max="8203" width="5.85546875" customWidth="1"/>
    <col min="8204" max="8204" width="7.140625" customWidth="1"/>
    <col min="8205" max="8205" width="7.5703125" customWidth="1"/>
    <col min="8206" max="8206" width="8.5703125" customWidth="1"/>
    <col min="8207" max="8207" width="9.28515625" customWidth="1"/>
    <col min="8208" max="8208" width="13.140625" customWidth="1"/>
    <col min="8209" max="8209" width="14.85546875" customWidth="1"/>
    <col min="8210" max="8448" width="9.140625" customWidth="1"/>
    <col min="8449" max="8449" width="35.140625" customWidth="1"/>
    <col min="8450" max="8450" width="78.140625" customWidth="1"/>
    <col min="8451" max="8451" width="47.28515625" customWidth="1"/>
    <col min="8452" max="8452" width="7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8.5703125" customWidth="1"/>
    <col min="8458" max="8458" width="10.7109375" customWidth="1"/>
    <col min="8459" max="8459" width="5.85546875" customWidth="1"/>
    <col min="8460" max="8460" width="7.140625" customWidth="1"/>
    <col min="8461" max="8461" width="7.5703125" customWidth="1"/>
    <col min="8462" max="8462" width="8.5703125" customWidth="1"/>
    <col min="8463" max="8463" width="9.28515625" customWidth="1"/>
    <col min="8464" max="8464" width="13.140625" customWidth="1"/>
    <col min="8465" max="8465" width="14.85546875" customWidth="1"/>
    <col min="8466" max="8704" width="9.140625" customWidth="1"/>
    <col min="8705" max="8705" width="35.140625" customWidth="1"/>
    <col min="8706" max="8706" width="78.140625" customWidth="1"/>
    <col min="8707" max="8707" width="47.28515625" customWidth="1"/>
    <col min="8708" max="8708" width="7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8.5703125" customWidth="1"/>
    <col min="8714" max="8714" width="10.7109375" customWidth="1"/>
    <col min="8715" max="8715" width="5.85546875" customWidth="1"/>
    <col min="8716" max="8716" width="7.140625" customWidth="1"/>
    <col min="8717" max="8717" width="7.5703125" customWidth="1"/>
    <col min="8718" max="8718" width="8.5703125" customWidth="1"/>
    <col min="8719" max="8719" width="9.28515625" customWidth="1"/>
    <col min="8720" max="8720" width="13.140625" customWidth="1"/>
    <col min="8721" max="8721" width="14.85546875" customWidth="1"/>
    <col min="8722" max="8960" width="9.140625" customWidth="1"/>
    <col min="8961" max="8961" width="35.140625" customWidth="1"/>
    <col min="8962" max="8962" width="78.140625" customWidth="1"/>
    <col min="8963" max="8963" width="47.28515625" customWidth="1"/>
    <col min="8964" max="8964" width="7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8.5703125" customWidth="1"/>
    <col min="8970" max="8970" width="10.7109375" customWidth="1"/>
    <col min="8971" max="8971" width="5.85546875" customWidth="1"/>
    <col min="8972" max="8972" width="7.140625" customWidth="1"/>
    <col min="8973" max="8973" width="7.5703125" customWidth="1"/>
    <col min="8974" max="8974" width="8.5703125" customWidth="1"/>
    <col min="8975" max="8975" width="9.28515625" customWidth="1"/>
    <col min="8976" max="8976" width="13.140625" customWidth="1"/>
    <col min="8977" max="8977" width="14.85546875" customWidth="1"/>
    <col min="8978" max="9216" width="9.140625" customWidth="1"/>
    <col min="9217" max="9217" width="35.140625" customWidth="1"/>
    <col min="9218" max="9218" width="78.140625" customWidth="1"/>
    <col min="9219" max="9219" width="47.28515625" customWidth="1"/>
    <col min="9220" max="9220" width="7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8.5703125" customWidth="1"/>
    <col min="9226" max="9226" width="10.7109375" customWidth="1"/>
    <col min="9227" max="9227" width="5.85546875" customWidth="1"/>
    <col min="9228" max="9228" width="7.140625" customWidth="1"/>
    <col min="9229" max="9229" width="7.5703125" customWidth="1"/>
    <col min="9230" max="9230" width="8.5703125" customWidth="1"/>
    <col min="9231" max="9231" width="9.28515625" customWidth="1"/>
    <col min="9232" max="9232" width="13.140625" customWidth="1"/>
    <col min="9233" max="9233" width="14.85546875" customWidth="1"/>
    <col min="9234" max="9472" width="9.140625" customWidth="1"/>
    <col min="9473" max="9473" width="35.140625" customWidth="1"/>
    <col min="9474" max="9474" width="78.140625" customWidth="1"/>
    <col min="9475" max="9475" width="47.28515625" customWidth="1"/>
    <col min="9476" max="9476" width="7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8.5703125" customWidth="1"/>
    <col min="9482" max="9482" width="10.7109375" customWidth="1"/>
    <col min="9483" max="9483" width="5.85546875" customWidth="1"/>
    <col min="9484" max="9484" width="7.140625" customWidth="1"/>
    <col min="9485" max="9485" width="7.5703125" customWidth="1"/>
    <col min="9486" max="9486" width="8.5703125" customWidth="1"/>
    <col min="9487" max="9487" width="9.28515625" customWidth="1"/>
    <col min="9488" max="9488" width="13.140625" customWidth="1"/>
    <col min="9489" max="9489" width="14.85546875" customWidth="1"/>
    <col min="9490" max="9728" width="9.140625" customWidth="1"/>
    <col min="9729" max="9729" width="35.140625" customWidth="1"/>
    <col min="9730" max="9730" width="78.140625" customWidth="1"/>
    <col min="9731" max="9731" width="47.28515625" customWidth="1"/>
    <col min="9732" max="9732" width="7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8.5703125" customWidth="1"/>
    <col min="9738" max="9738" width="10.7109375" customWidth="1"/>
    <col min="9739" max="9739" width="5.85546875" customWidth="1"/>
    <col min="9740" max="9740" width="7.140625" customWidth="1"/>
    <col min="9741" max="9741" width="7.5703125" customWidth="1"/>
    <col min="9742" max="9742" width="8.5703125" customWidth="1"/>
    <col min="9743" max="9743" width="9.28515625" customWidth="1"/>
    <col min="9744" max="9744" width="13.140625" customWidth="1"/>
    <col min="9745" max="9745" width="14.85546875" customWidth="1"/>
    <col min="9746" max="9984" width="9.140625" customWidth="1"/>
    <col min="9985" max="9985" width="35.140625" customWidth="1"/>
    <col min="9986" max="9986" width="78.140625" customWidth="1"/>
    <col min="9987" max="9987" width="47.28515625" customWidth="1"/>
    <col min="9988" max="9988" width="7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8.5703125" customWidth="1"/>
    <col min="9994" max="9994" width="10.7109375" customWidth="1"/>
    <col min="9995" max="9995" width="5.85546875" customWidth="1"/>
    <col min="9996" max="9996" width="7.140625" customWidth="1"/>
    <col min="9997" max="9997" width="7.5703125" customWidth="1"/>
    <col min="9998" max="9998" width="8.5703125" customWidth="1"/>
    <col min="9999" max="9999" width="9.28515625" customWidth="1"/>
    <col min="10000" max="10000" width="13.140625" customWidth="1"/>
    <col min="10001" max="10001" width="14.85546875" customWidth="1"/>
    <col min="10002" max="10240" width="9.140625" customWidth="1"/>
    <col min="10241" max="10241" width="35.140625" customWidth="1"/>
    <col min="10242" max="10242" width="78.140625" customWidth="1"/>
    <col min="10243" max="10243" width="47.28515625" customWidth="1"/>
    <col min="10244" max="10244" width="7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8.5703125" customWidth="1"/>
    <col min="10250" max="10250" width="10.7109375" customWidth="1"/>
    <col min="10251" max="10251" width="5.85546875" customWidth="1"/>
    <col min="10252" max="10252" width="7.140625" customWidth="1"/>
    <col min="10253" max="10253" width="7.5703125" customWidth="1"/>
    <col min="10254" max="10254" width="8.5703125" customWidth="1"/>
    <col min="10255" max="10255" width="9.28515625" customWidth="1"/>
    <col min="10256" max="10256" width="13.140625" customWidth="1"/>
    <col min="10257" max="10257" width="14.85546875" customWidth="1"/>
    <col min="10258" max="10496" width="9.140625" customWidth="1"/>
    <col min="10497" max="10497" width="35.140625" customWidth="1"/>
    <col min="10498" max="10498" width="78.140625" customWidth="1"/>
    <col min="10499" max="10499" width="47.28515625" customWidth="1"/>
    <col min="10500" max="10500" width="7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8.5703125" customWidth="1"/>
    <col min="10506" max="10506" width="10.7109375" customWidth="1"/>
    <col min="10507" max="10507" width="5.85546875" customWidth="1"/>
    <col min="10508" max="10508" width="7.140625" customWidth="1"/>
    <col min="10509" max="10509" width="7.5703125" customWidth="1"/>
    <col min="10510" max="10510" width="8.5703125" customWidth="1"/>
    <col min="10511" max="10511" width="9.28515625" customWidth="1"/>
    <col min="10512" max="10512" width="13.140625" customWidth="1"/>
    <col min="10513" max="10513" width="14.85546875" customWidth="1"/>
    <col min="10514" max="10752" width="9.140625" customWidth="1"/>
    <col min="10753" max="10753" width="35.140625" customWidth="1"/>
    <col min="10754" max="10754" width="78.140625" customWidth="1"/>
    <col min="10755" max="10755" width="47.28515625" customWidth="1"/>
    <col min="10756" max="10756" width="7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8.5703125" customWidth="1"/>
    <col min="10762" max="10762" width="10.7109375" customWidth="1"/>
    <col min="10763" max="10763" width="5.85546875" customWidth="1"/>
    <col min="10764" max="10764" width="7.140625" customWidth="1"/>
    <col min="10765" max="10765" width="7.5703125" customWidth="1"/>
    <col min="10766" max="10766" width="8.5703125" customWidth="1"/>
    <col min="10767" max="10767" width="9.28515625" customWidth="1"/>
    <col min="10768" max="10768" width="13.140625" customWidth="1"/>
    <col min="10769" max="10769" width="14.85546875" customWidth="1"/>
    <col min="10770" max="11008" width="9.140625" customWidth="1"/>
    <col min="11009" max="11009" width="35.140625" customWidth="1"/>
    <col min="11010" max="11010" width="78.140625" customWidth="1"/>
    <col min="11011" max="11011" width="47.28515625" customWidth="1"/>
    <col min="11012" max="11012" width="7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8.5703125" customWidth="1"/>
    <col min="11018" max="11018" width="10.7109375" customWidth="1"/>
    <col min="11019" max="11019" width="5.85546875" customWidth="1"/>
    <col min="11020" max="11020" width="7.140625" customWidth="1"/>
    <col min="11021" max="11021" width="7.5703125" customWidth="1"/>
    <col min="11022" max="11022" width="8.5703125" customWidth="1"/>
    <col min="11023" max="11023" width="9.28515625" customWidth="1"/>
    <col min="11024" max="11024" width="13.140625" customWidth="1"/>
    <col min="11025" max="11025" width="14.85546875" customWidth="1"/>
    <col min="11026" max="11264" width="9.140625" customWidth="1"/>
    <col min="11265" max="11265" width="35.140625" customWidth="1"/>
    <col min="11266" max="11266" width="78.140625" customWidth="1"/>
    <col min="11267" max="11267" width="47.28515625" customWidth="1"/>
    <col min="11268" max="11268" width="7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8.5703125" customWidth="1"/>
    <col min="11274" max="11274" width="10.7109375" customWidth="1"/>
    <col min="11275" max="11275" width="5.85546875" customWidth="1"/>
    <col min="11276" max="11276" width="7.140625" customWidth="1"/>
    <col min="11277" max="11277" width="7.5703125" customWidth="1"/>
    <col min="11278" max="11278" width="8.5703125" customWidth="1"/>
    <col min="11279" max="11279" width="9.28515625" customWidth="1"/>
    <col min="11280" max="11280" width="13.140625" customWidth="1"/>
    <col min="11281" max="11281" width="14.85546875" customWidth="1"/>
    <col min="11282" max="11520" width="9.140625" customWidth="1"/>
    <col min="11521" max="11521" width="35.140625" customWidth="1"/>
    <col min="11522" max="11522" width="78.140625" customWidth="1"/>
    <col min="11523" max="11523" width="47.28515625" customWidth="1"/>
    <col min="11524" max="11524" width="7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8.5703125" customWidth="1"/>
    <col min="11530" max="11530" width="10.7109375" customWidth="1"/>
    <col min="11531" max="11531" width="5.85546875" customWidth="1"/>
    <col min="11532" max="11532" width="7.140625" customWidth="1"/>
    <col min="11533" max="11533" width="7.5703125" customWidth="1"/>
    <col min="11534" max="11534" width="8.5703125" customWidth="1"/>
    <col min="11535" max="11535" width="9.28515625" customWidth="1"/>
    <col min="11536" max="11536" width="13.140625" customWidth="1"/>
    <col min="11537" max="11537" width="14.85546875" customWidth="1"/>
    <col min="11538" max="11776" width="9.140625" customWidth="1"/>
    <col min="11777" max="11777" width="35.140625" customWidth="1"/>
    <col min="11778" max="11778" width="78.140625" customWidth="1"/>
    <col min="11779" max="11779" width="47.28515625" customWidth="1"/>
    <col min="11780" max="11780" width="7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8.5703125" customWidth="1"/>
    <col min="11786" max="11786" width="10.7109375" customWidth="1"/>
    <col min="11787" max="11787" width="5.85546875" customWidth="1"/>
    <col min="11788" max="11788" width="7.140625" customWidth="1"/>
    <col min="11789" max="11789" width="7.5703125" customWidth="1"/>
    <col min="11790" max="11790" width="8.5703125" customWidth="1"/>
    <col min="11791" max="11791" width="9.28515625" customWidth="1"/>
    <col min="11792" max="11792" width="13.140625" customWidth="1"/>
    <col min="11793" max="11793" width="14.85546875" customWidth="1"/>
    <col min="11794" max="12032" width="9.140625" customWidth="1"/>
    <col min="12033" max="12033" width="35.140625" customWidth="1"/>
    <col min="12034" max="12034" width="78.140625" customWidth="1"/>
    <col min="12035" max="12035" width="47.28515625" customWidth="1"/>
    <col min="12036" max="12036" width="7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8.5703125" customWidth="1"/>
    <col min="12042" max="12042" width="10.7109375" customWidth="1"/>
    <col min="12043" max="12043" width="5.85546875" customWidth="1"/>
    <col min="12044" max="12044" width="7.140625" customWidth="1"/>
    <col min="12045" max="12045" width="7.5703125" customWidth="1"/>
    <col min="12046" max="12046" width="8.5703125" customWidth="1"/>
    <col min="12047" max="12047" width="9.28515625" customWidth="1"/>
    <col min="12048" max="12048" width="13.140625" customWidth="1"/>
    <col min="12049" max="12049" width="14.85546875" customWidth="1"/>
    <col min="12050" max="12288" width="9.140625" customWidth="1"/>
    <col min="12289" max="12289" width="35.140625" customWidth="1"/>
    <col min="12290" max="12290" width="78.140625" customWidth="1"/>
    <col min="12291" max="12291" width="47.28515625" customWidth="1"/>
    <col min="12292" max="12292" width="7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8.5703125" customWidth="1"/>
    <col min="12298" max="12298" width="10.7109375" customWidth="1"/>
    <col min="12299" max="12299" width="5.85546875" customWidth="1"/>
    <col min="12300" max="12300" width="7.140625" customWidth="1"/>
    <col min="12301" max="12301" width="7.5703125" customWidth="1"/>
    <col min="12302" max="12302" width="8.5703125" customWidth="1"/>
    <col min="12303" max="12303" width="9.28515625" customWidth="1"/>
    <col min="12304" max="12304" width="13.140625" customWidth="1"/>
    <col min="12305" max="12305" width="14.85546875" customWidth="1"/>
    <col min="12306" max="12544" width="9.140625" customWidth="1"/>
    <col min="12545" max="12545" width="35.140625" customWidth="1"/>
    <col min="12546" max="12546" width="78.140625" customWidth="1"/>
    <col min="12547" max="12547" width="47.28515625" customWidth="1"/>
    <col min="12548" max="12548" width="7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8.5703125" customWidth="1"/>
    <col min="12554" max="12554" width="10.7109375" customWidth="1"/>
    <col min="12555" max="12555" width="5.85546875" customWidth="1"/>
    <col min="12556" max="12556" width="7.140625" customWidth="1"/>
    <col min="12557" max="12557" width="7.5703125" customWidth="1"/>
    <col min="12558" max="12558" width="8.5703125" customWidth="1"/>
    <col min="12559" max="12559" width="9.28515625" customWidth="1"/>
    <col min="12560" max="12560" width="13.140625" customWidth="1"/>
    <col min="12561" max="12561" width="14.85546875" customWidth="1"/>
    <col min="12562" max="12800" width="9.140625" customWidth="1"/>
    <col min="12801" max="12801" width="35.140625" customWidth="1"/>
    <col min="12802" max="12802" width="78.140625" customWidth="1"/>
    <col min="12803" max="12803" width="47.28515625" customWidth="1"/>
    <col min="12804" max="12804" width="7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8.5703125" customWidth="1"/>
    <col min="12810" max="12810" width="10.7109375" customWidth="1"/>
    <col min="12811" max="12811" width="5.85546875" customWidth="1"/>
    <col min="12812" max="12812" width="7.140625" customWidth="1"/>
    <col min="12813" max="12813" width="7.5703125" customWidth="1"/>
    <col min="12814" max="12814" width="8.5703125" customWidth="1"/>
    <col min="12815" max="12815" width="9.28515625" customWidth="1"/>
    <col min="12816" max="12816" width="13.140625" customWidth="1"/>
    <col min="12817" max="12817" width="14.85546875" customWidth="1"/>
    <col min="12818" max="13056" width="9.140625" customWidth="1"/>
    <col min="13057" max="13057" width="35.140625" customWidth="1"/>
    <col min="13058" max="13058" width="78.140625" customWidth="1"/>
    <col min="13059" max="13059" width="47.28515625" customWidth="1"/>
    <col min="13060" max="13060" width="7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8.5703125" customWidth="1"/>
    <col min="13066" max="13066" width="10.7109375" customWidth="1"/>
    <col min="13067" max="13067" width="5.85546875" customWidth="1"/>
    <col min="13068" max="13068" width="7.140625" customWidth="1"/>
    <col min="13069" max="13069" width="7.5703125" customWidth="1"/>
    <col min="13070" max="13070" width="8.5703125" customWidth="1"/>
    <col min="13071" max="13071" width="9.28515625" customWidth="1"/>
    <col min="13072" max="13072" width="13.140625" customWidth="1"/>
    <col min="13073" max="13073" width="14.85546875" customWidth="1"/>
    <col min="13074" max="13312" width="9.140625" customWidth="1"/>
    <col min="13313" max="13313" width="35.140625" customWidth="1"/>
    <col min="13314" max="13314" width="78.140625" customWidth="1"/>
    <col min="13315" max="13315" width="47.28515625" customWidth="1"/>
    <col min="13316" max="13316" width="7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8.5703125" customWidth="1"/>
    <col min="13322" max="13322" width="10.7109375" customWidth="1"/>
    <col min="13323" max="13323" width="5.85546875" customWidth="1"/>
    <col min="13324" max="13324" width="7.140625" customWidth="1"/>
    <col min="13325" max="13325" width="7.5703125" customWidth="1"/>
    <col min="13326" max="13326" width="8.5703125" customWidth="1"/>
    <col min="13327" max="13327" width="9.28515625" customWidth="1"/>
    <col min="13328" max="13328" width="13.140625" customWidth="1"/>
    <col min="13329" max="13329" width="14.85546875" customWidth="1"/>
    <col min="13330" max="13568" width="9.140625" customWidth="1"/>
    <col min="13569" max="13569" width="35.140625" customWidth="1"/>
    <col min="13570" max="13570" width="78.140625" customWidth="1"/>
    <col min="13571" max="13571" width="47.28515625" customWidth="1"/>
    <col min="13572" max="13572" width="7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8.5703125" customWidth="1"/>
    <col min="13578" max="13578" width="10.7109375" customWidth="1"/>
    <col min="13579" max="13579" width="5.85546875" customWidth="1"/>
    <col min="13580" max="13580" width="7.140625" customWidth="1"/>
    <col min="13581" max="13581" width="7.5703125" customWidth="1"/>
    <col min="13582" max="13582" width="8.5703125" customWidth="1"/>
    <col min="13583" max="13583" width="9.28515625" customWidth="1"/>
    <col min="13584" max="13584" width="13.140625" customWidth="1"/>
    <col min="13585" max="13585" width="14.85546875" customWidth="1"/>
    <col min="13586" max="13824" width="9.140625" customWidth="1"/>
    <col min="13825" max="13825" width="35.140625" customWidth="1"/>
    <col min="13826" max="13826" width="78.140625" customWidth="1"/>
    <col min="13827" max="13827" width="47.28515625" customWidth="1"/>
    <col min="13828" max="13828" width="7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8.5703125" customWidth="1"/>
    <col min="13834" max="13834" width="10.7109375" customWidth="1"/>
    <col min="13835" max="13835" width="5.85546875" customWidth="1"/>
    <col min="13836" max="13836" width="7.140625" customWidth="1"/>
    <col min="13837" max="13837" width="7.5703125" customWidth="1"/>
    <col min="13838" max="13838" width="8.5703125" customWidth="1"/>
    <col min="13839" max="13839" width="9.28515625" customWidth="1"/>
    <col min="13840" max="13840" width="13.140625" customWidth="1"/>
    <col min="13841" max="13841" width="14.85546875" customWidth="1"/>
    <col min="13842" max="14080" width="9.140625" customWidth="1"/>
    <col min="14081" max="14081" width="35.140625" customWidth="1"/>
    <col min="14082" max="14082" width="78.140625" customWidth="1"/>
    <col min="14083" max="14083" width="47.28515625" customWidth="1"/>
    <col min="14084" max="14084" width="7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8.5703125" customWidth="1"/>
    <col min="14090" max="14090" width="10.7109375" customWidth="1"/>
    <col min="14091" max="14091" width="5.85546875" customWidth="1"/>
    <col min="14092" max="14092" width="7.140625" customWidth="1"/>
    <col min="14093" max="14093" width="7.5703125" customWidth="1"/>
    <col min="14094" max="14094" width="8.5703125" customWidth="1"/>
    <col min="14095" max="14095" width="9.28515625" customWidth="1"/>
    <col min="14096" max="14096" width="13.140625" customWidth="1"/>
    <col min="14097" max="14097" width="14.85546875" customWidth="1"/>
    <col min="14098" max="14336" width="9.140625" customWidth="1"/>
    <col min="14337" max="14337" width="35.140625" customWidth="1"/>
    <col min="14338" max="14338" width="78.140625" customWidth="1"/>
    <col min="14339" max="14339" width="47.28515625" customWidth="1"/>
    <col min="14340" max="14340" width="7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8.5703125" customWidth="1"/>
    <col min="14346" max="14346" width="10.7109375" customWidth="1"/>
    <col min="14347" max="14347" width="5.85546875" customWidth="1"/>
    <col min="14348" max="14348" width="7.140625" customWidth="1"/>
    <col min="14349" max="14349" width="7.5703125" customWidth="1"/>
    <col min="14350" max="14350" width="8.5703125" customWidth="1"/>
    <col min="14351" max="14351" width="9.28515625" customWidth="1"/>
    <col min="14352" max="14352" width="13.140625" customWidth="1"/>
    <col min="14353" max="14353" width="14.85546875" customWidth="1"/>
    <col min="14354" max="14592" width="9.140625" customWidth="1"/>
    <col min="14593" max="14593" width="35.140625" customWidth="1"/>
    <col min="14594" max="14594" width="78.140625" customWidth="1"/>
    <col min="14595" max="14595" width="47.28515625" customWidth="1"/>
    <col min="14596" max="14596" width="7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8.5703125" customWidth="1"/>
    <col min="14602" max="14602" width="10.7109375" customWidth="1"/>
    <col min="14603" max="14603" width="5.85546875" customWidth="1"/>
    <col min="14604" max="14604" width="7.140625" customWidth="1"/>
    <col min="14605" max="14605" width="7.5703125" customWidth="1"/>
    <col min="14606" max="14606" width="8.5703125" customWidth="1"/>
    <col min="14607" max="14607" width="9.28515625" customWidth="1"/>
    <col min="14608" max="14608" width="13.140625" customWidth="1"/>
    <col min="14609" max="14609" width="14.85546875" customWidth="1"/>
    <col min="14610" max="14848" width="9.140625" customWidth="1"/>
    <col min="14849" max="14849" width="35.140625" customWidth="1"/>
    <col min="14850" max="14850" width="78.140625" customWidth="1"/>
    <col min="14851" max="14851" width="47.28515625" customWidth="1"/>
    <col min="14852" max="14852" width="7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8.5703125" customWidth="1"/>
    <col min="14858" max="14858" width="10.7109375" customWidth="1"/>
    <col min="14859" max="14859" width="5.85546875" customWidth="1"/>
    <col min="14860" max="14860" width="7.140625" customWidth="1"/>
    <col min="14861" max="14861" width="7.5703125" customWidth="1"/>
    <col min="14862" max="14862" width="8.5703125" customWidth="1"/>
    <col min="14863" max="14863" width="9.28515625" customWidth="1"/>
    <col min="14864" max="14864" width="13.140625" customWidth="1"/>
    <col min="14865" max="14865" width="14.85546875" customWidth="1"/>
    <col min="14866" max="15104" width="9.140625" customWidth="1"/>
    <col min="15105" max="15105" width="35.140625" customWidth="1"/>
    <col min="15106" max="15106" width="78.140625" customWidth="1"/>
    <col min="15107" max="15107" width="47.28515625" customWidth="1"/>
    <col min="15108" max="15108" width="7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8.5703125" customWidth="1"/>
    <col min="15114" max="15114" width="10.7109375" customWidth="1"/>
    <col min="15115" max="15115" width="5.85546875" customWidth="1"/>
    <col min="15116" max="15116" width="7.140625" customWidth="1"/>
    <col min="15117" max="15117" width="7.5703125" customWidth="1"/>
    <col min="15118" max="15118" width="8.5703125" customWidth="1"/>
    <col min="15119" max="15119" width="9.28515625" customWidth="1"/>
    <col min="15120" max="15120" width="13.140625" customWidth="1"/>
    <col min="15121" max="15121" width="14.85546875" customWidth="1"/>
    <col min="15122" max="15360" width="9.140625" customWidth="1"/>
    <col min="15361" max="15361" width="35.140625" customWidth="1"/>
    <col min="15362" max="15362" width="78.140625" customWidth="1"/>
    <col min="15363" max="15363" width="47.28515625" customWidth="1"/>
    <col min="15364" max="15364" width="7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8.5703125" customWidth="1"/>
    <col min="15370" max="15370" width="10.7109375" customWidth="1"/>
    <col min="15371" max="15371" width="5.85546875" customWidth="1"/>
    <col min="15372" max="15372" width="7.140625" customWidth="1"/>
    <col min="15373" max="15373" width="7.5703125" customWidth="1"/>
    <col min="15374" max="15374" width="8.5703125" customWidth="1"/>
    <col min="15375" max="15375" width="9.28515625" customWidth="1"/>
    <col min="15376" max="15376" width="13.140625" customWidth="1"/>
    <col min="15377" max="15377" width="14.85546875" customWidth="1"/>
    <col min="15378" max="15616" width="9.140625" customWidth="1"/>
    <col min="15617" max="15617" width="35.140625" customWidth="1"/>
    <col min="15618" max="15618" width="78.140625" customWidth="1"/>
    <col min="15619" max="15619" width="47.28515625" customWidth="1"/>
    <col min="15620" max="15620" width="7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8.5703125" customWidth="1"/>
    <col min="15626" max="15626" width="10.7109375" customWidth="1"/>
    <col min="15627" max="15627" width="5.85546875" customWidth="1"/>
    <col min="15628" max="15628" width="7.140625" customWidth="1"/>
    <col min="15629" max="15629" width="7.5703125" customWidth="1"/>
    <col min="15630" max="15630" width="8.5703125" customWidth="1"/>
    <col min="15631" max="15631" width="9.28515625" customWidth="1"/>
    <col min="15632" max="15632" width="13.140625" customWidth="1"/>
    <col min="15633" max="15633" width="14.85546875" customWidth="1"/>
    <col min="15634" max="15872" width="9.140625" customWidth="1"/>
    <col min="15873" max="15873" width="35.140625" customWidth="1"/>
    <col min="15874" max="15874" width="78.140625" customWidth="1"/>
    <col min="15875" max="15875" width="47.28515625" customWidth="1"/>
    <col min="15876" max="15876" width="7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8.5703125" customWidth="1"/>
    <col min="15882" max="15882" width="10.7109375" customWidth="1"/>
    <col min="15883" max="15883" width="5.85546875" customWidth="1"/>
    <col min="15884" max="15884" width="7.140625" customWidth="1"/>
    <col min="15885" max="15885" width="7.5703125" customWidth="1"/>
    <col min="15886" max="15886" width="8.5703125" customWidth="1"/>
    <col min="15887" max="15887" width="9.28515625" customWidth="1"/>
    <col min="15888" max="15888" width="13.140625" customWidth="1"/>
    <col min="15889" max="15889" width="14.85546875" customWidth="1"/>
    <col min="15890" max="16128" width="9.140625" customWidth="1"/>
    <col min="16129" max="16129" width="35.140625" customWidth="1"/>
    <col min="16130" max="16130" width="78.140625" customWidth="1"/>
    <col min="16131" max="16131" width="47.28515625" customWidth="1"/>
    <col min="16132" max="16132" width="7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8.5703125" customWidth="1"/>
    <col min="16138" max="16138" width="10.7109375" customWidth="1"/>
    <col min="16139" max="16139" width="5.85546875" customWidth="1"/>
    <col min="16140" max="16140" width="7.140625" customWidth="1"/>
    <col min="16141" max="16141" width="7.5703125" customWidth="1"/>
    <col min="16142" max="16142" width="8.5703125" customWidth="1"/>
    <col min="16143" max="16143" width="9.28515625" customWidth="1"/>
    <col min="16144" max="16144" width="13.140625" customWidth="1"/>
    <col min="16145" max="16145" width="14.8554687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399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s="15" customFormat="1" x14ac:dyDescent="0.25">
      <c r="A4" s="15" t="s">
        <v>72</v>
      </c>
      <c r="B4" s="15" t="s">
        <v>73</v>
      </c>
      <c r="C4" s="15" t="s">
        <v>400</v>
      </c>
      <c r="D4" s="15" t="s">
        <v>401</v>
      </c>
      <c r="E4" s="16">
        <v>42277</v>
      </c>
      <c r="F4" s="15">
        <v>0</v>
      </c>
      <c r="G4" s="15">
        <v>1266</v>
      </c>
      <c r="H4" s="16">
        <v>42277</v>
      </c>
      <c r="I4" s="15">
        <v>160370</v>
      </c>
      <c r="J4" s="15">
        <v>0</v>
      </c>
      <c r="K4" s="15">
        <v>0</v>
      </c>
      <c r="L4" s="15">
        <v>0</v>
      </c>
      <c r="M4" s="15">
        <v>0</v>
      </c>
      <c r="N4" s="15">
        <v>0</v>
      </c>
      <c r="O4" s="15">
        <v>0</v>
      </c>
      <c r="P4" s="15">
        <v>160370</v>
      </c>
      <c r="Q4" s="15" t="s">
        <v>202</v>
      </c>
    </row>
    <row r="5" spans="1:17" s="15" customFormat="1" x14ac:dyDescent="0.25">
      <c r="A5" s="15" t="s">
        <v>72</v>
      </c>
      <c r="B5" s="15" t="s">
        <v>73</v>
      </c>
      <c r="C5" s="15" t="s">
        <v>400</v>
      </c>
      <c r="D5" s="15" t="s">
        <v>207</v>
      </c>
      <c r="E5" s="16">
        <v>42303</v>
      </c>
      <c r="F5" s="15">
        <v>0</v>
      </c>
      <c r="G5" s="15">
        <v>1240</v>
      </c>
      <c r="H5" s="16">
        <v>42303</v>
      </c>
      <c r="I5" s="15">
        <v>-758176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15">
        <v>-758176</v>
      </c>
      <c r="Q5" s="15" t="s">
        <v>202</v>
      </c>
    </row>
    <row r="6" spans="1:17" s="15" customFormat="1" x14ac:dyDescent="0.25">
      <c r="A6" s="15" t="s">
        <v>72</v>
      </c>
      <c r="B6" s="15" t="s">
        <v>73</v>
      </c>
      <c r="C6" s="15" t="s">
        <v>400</v>
      </c>
      <c r="D6" s="15" t="s">
        <v>402</v>
      </c>
      <c r="E6" s="16">
        <v>42307</v>
      </c>
      <c r="F6" s="15">
        <v>0</v>
      </c>
      <c r="G6" s="15">
        <v>1236</v>
      </c>
      <c r="H6" s="16">
        <v>42307</v>
      </c>
      <c r="I6" s="15">
        <v>177828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15">
        <v>177828</v>
      </c>
      <c r="Q6" s="15" t="s">
        <v>202</v>
      </c>
    </row>
    <row r="7" spans="1:17" s="15" customFormat="1" x14ac:dyDescent="0.25">
      <c r="A7" s="15" t="s">
        <v>72</v>
      </c>
      <c r="B7" s="15" t="s">
        <v>73</v>
      </c>
      <c r="C7" s="15" t="s">
        <v>400</v>
      </c>
      <c r="D7" s="15" t="s">
        <v>403</v>
      </c>
      <c r="E7" s="16">
        <v>42318</v>
      </c>
      <c r="F7" s="15">
        <v>0</v>
      </c>
      <c r="G7" s="15">
        <v>1225</v>
      </c>
      <c r="H7" s="16">
        <v>42318</v>
      </c>
      <c r="I7" s="15">
        <v>93438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15">
        <v>93438</v>
      </c>
      <c r="Q7" s="15" t="s">
        <v>202</v>
      </c>
    </row>
    <row r="8" spans="1:17" s="15" customFormat="1" x14ac:dyDescent="0.25">
      <c r="A8" s="15" t="s">
        <v>72</v>
      </c>
      <c r="B8" s="15" t="s">
        <v>73</v>
      </c>
      <c r="C8" s="15" t="s">
        <v>400</v>
      </c>
      <c r="D8" s="15" t="s">
        <v>404</v>
      </c>
      <c r="E8" s="16">
        <v>42334</v>
      </c>
      <c r="F8" s="15">
        <v>0</v>
      </c>
      <c r="G8" s="15">
        <v>1209</v>
      </c>
      <c r="H8" s="16">
        <v>42334</v>
      </c>
      <c r="I8" s="15">
        <v>145464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15">
        <v>145464</v>
      </c>
      <c r="Q8" s="15" t="s">
        <v>202</v>
      </c>
    </row>
    <row r="9" spans="1:17" s="15" customFormat="1" x14ac:dyDescent="0.25">
      <c r="A9" s="15" t="s">
        <v>72</v>
      </c>
      <c r="B9" s="15" t="s">
        <v>73</v>
      </c>
      <c r="C9" s="15" t="s">
        <v>400</v>
      </c>
      <c r="D9" s="15" t="s">
        <v>405</v>
      </c>
      <c r="E9" s="16">
        <v>42369</v>
      </c>
      <c r="F9" s="15">
        <v>0</v>
      </c>
      <c r="G9" s="15">
        <v>1174</v>
      </c>
      <c r="H9" s="16">
        <v>42369</v>
      </c>
      <c r="I9" s="15">
        <v>181076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15">
        <v>181076</v>
      </c>
      <c r="Q9" s="15" t="s">
        <v>202</v>
      </c>
    </row>
    <row r="10" spans="1:17" s="15" customFormat="1" x14ac:dyDescent="0.25">
      <c r="A10" s="15" t="s">
        <v>72</v>
      </c>
      <c r="B10" s="15" t="s">
        <v>73</v>
      </c>
      <c r="C10" s="15" t="s">
        <v>400</v>
      </c>
      <c r="D10" s="15" t="s">
        <v>406</v>
      </c>
      <c r="E10" s="16">
        <v>43404</v>
      </c>
      <c r="F10" s="15">
        <v>0</v>
      </c>
      <c r="G10" s="15">
        <v>139</v>
      </c>
      <c r="H10" s="16">
        <v>43404</v>
      </c>
      <c r="I10" s="15">
        <v>518587</v>
      </c>
      <c r="J10" s="15">
        <v>0</v>
      </c>
      <c r="K10" s="15">
        <v>0</v>
      </c>
      <c r="L10" s="15">
        <v>0</v>
      </c>
      <c r="M10" s="15">
        <v>0</v>
      </c>
      <c r="N10" s="15">
        <v>518587</v>
      </c>
      <c r="O10" s="15">
        <v>0</v>
      </c>
      <c r="P10" s="15">
        <v>0</v>
      </c>
      <c r="Q10" s="15" t="s">
        <v>202</v>
      </c>
    </row>
    <row r="11" spans="1:17" s="15" customFormat="1" x14ac:dyDescent="0.25">
      <c r="A11" s="15" t="s">
        <v>72</v>
      </c>
      <c r="B11" s="15" t="s">
        <v>73</v>
      </c>
      <c r="C11" s="15" t="s">
        <v>400</v>
      </c>
      <c r="D11" s="15" t="s">
        <v>407</v>
      </c>
      <c r="E11" s="16">
        <v>43404</v>
      </c>
      <c r="F11" s="15">
        <v>0</v>
      </c>
      <c r="G11" s="15">
        <v>139</v>
      </c>
      <c r="H11" s="16">
        <v>43404</v>
      </c>
      <c r="I11" s="15">
        <v>178441</v>
      </c>
      <c r="J11" s="15">
        <v>0</v>
      </c>
      <c r="K11" s="15">
        <v>0</v>
      </c>
      <c r="L11" s="15">
        <v>0</v>
      </c>
      <c r="M11" s="15">
        <v>0</v>
      </c>
      <c r="N11" s="15">
        <v>178441</v>
      </c>
      <c r="O11" s="15">
        <v>0</v>
      </c>
      <c r="P11" s="15">
        <v>0</v>
      </c>
      <c r="Q11" s="15" t="s">
        <v>202</v>
      </c>
    </row>
    <row r="12" spans="1:17" s="15" customFormat="1" x14ac:dyDescent="0.25">
      <c r="A12" s="15" t="s">
        <v>72</v>
      </c>
      <c r="B12" s="15" t="s">
        <v>73</v>
      </c>
      <c r="C12" s="15" t="s">
        <v>400</v>
      </c>
      <c r="D12" s="15" t="s">
        <v>408</v>
      </c>
      <c r="E12" s="16">
        <v>43434</v>
      </c>
      <c r="F12" s="15">
        <v>0</v>
      </c>
      <c r="G12" s="15">
        <v>109</v>
      </c>
      <c r="H12" s="16">
        <v>43434</v>
      </c>
      <c r="I12" s="15">
        <v>211166</v>
      </c>
      <c r="J12" s="15">
        <v>0</v>
      </c>
      <c r="K12" s="15">
        <v>0</v>
      </c>
      <c r="L12" s="15">
        <v>0</v>
      </c>
      <c r="M12" s="15">
        <v>0</v>
      </c>
      <c r="N12" s="15">
        <v>211166</v>
      </c>
      <c r="O12" s="15">
        <v>0</v>
      </c>
      <c r="P12" s="15">
        <v>0</v>
      </c>
      <c r="Q12" s="15" t="s">
        <v>202</v>
      </c>
    </row>
    <row r="13" spans="1:17" s="15" customFormat="1" x14ac:dyDescent="0.25">
      <c r="A13" s="15" t="s">
        <v>72</v>
      </c>
      <c r="B13" s="15" t="s">
        <v>73</v>
      </c>
      <c r="C13" s="15" t="s">
        <v>400</v>
      </c>
      <c r="D13" s="15" t="s">
        <v>409</v>
      </c>
      <c r="E13" s="16">
        <v>43444</v>
      </c>
      <c r="F13" s="15">
        <v>0</v>
      </c>
      <c r="G13" s="15">
        <v>99</v>
      </c>
      <c r="H13" s="16">
        <v>43444</v>
      </c>
      <c r="I13" s="15">
        <v>286682</v>
      </c>
      <c r="J13" s="15">
        <v>0</v>
      </c>
      <c r="K13" s="15">
        <v>0</v>
      </c>
      <c r="L13" s="15">
        <v>0</v>
      </c>
      <c r="M13" s="15">
        <v>0</v>
      </c>
      <c r="N13" s="15">
        <v>286682</v>
      </c>
      <c r="O13" s="15">
        <v>0</v>
      </c>
      <c r="P13" s="15">
        <v>0</v>
      </c>
      <c r="Q13" s="15" t="s">
        <v>202</v>
      </c>
    </row>
    <row r="14" spans="1:17" s="9" customFormat="1" x14ac:dyDescent="0.25">
      <c r="A14" s="9" t="s">
        <v>76</v>
      </c>
      <c r="B14" s="9" t="s">
        <v>77</v>
      </c>
      <c r="C14" s="9" t="s">
        <v>410</v>
      </c>
      <c r="D14" s="9" t="s">
        <v>411</v>
      </c>
      <c r="E14" s="10">
        <v>43451</v>
      </c>
      <c r="F14" s="9">
        <v>0</v>
      </c>
      <c r="G14" s="9">
        <v>92</v>
      </c>
      <c r="H14" s="10">
        <v>43451</v>
      </c>
      <c r="I14" s="9">
        <v>362437</v>
      </c>
      <c r="J14" s="9">
        <v>0</v>
      </c>
      <c r="K14" s="9">
        <v>0</v>
      </c>
      <c r="L14" s="9">
        <v>0</v>
      </c>
      <c r="M14" s="9">
        <v>0</v>
      </c>
      <c r="N14" s="9">
        <v>362437</v>
      </c>
      <c r="O14" s="9">
        <v>0</v>
      </c>
      <c r="P14" s="9">
        <v>0</v>
      </c>
      <c r="Q14" s="9" t="s">
        <v>202</v>
      </c>
    </row>
    <row r="15" spans="1:17" s="9" customFormat="1" x14ac:dyDescent="0.25">
      <c r="A15" s="9" t="s">
        <v>76</v>
      </c>
      <c r="B15" s="9" t="s">
        <v>77</v>
      </c>
      <c r="C15" s="9" t="s">
        <v>410</v>
      </c>
      <c r="D15" s="9" t="s">
        <v>412</v>
      </c>
      <c r="E15" s="10">
        <v>43465</v>
      </c>
      <c r="F15" s="9">
        <v>0</v>
      </c>
      <c r="G15" s="9">
        <v>78</v>
      </c>
      <c r="H15" s="10">
        <v>43465</v>
      </c>
      <c r="I15" s="9">
        <v>183277</v>
      </c>
      <c r="J15" s="9">
        <v>0</v>
      </c>
      <c r="K15" s="9">
        <v>0</v>
      </c>
      <c r="L15" s="9">
        <v>0</v>
      </c>
      <c r="M15" s="9">
        <v>183277</v>
      </c>
      <c r="N15" s="9">
        <v>0</v>
      </c>
      <c r="O15" s="9">
        <v>0</v>
      </c>
      <c r="P15" s="9">
        <v>0</v>
      </c>
      <c r="Q15" s="9" t="s">
        <v>202</v>
      </c>
    </row>
    <row r="16" spans="1:17" s="19" customFormat="1" x14ac:dyDescent="0.25">
      <c r="A16" s="19" t="s">
        <v>74</v>
      </c>
      <c r="B16" s="19" t="s">
        <v>75</v>
      </c>
      <c r="C16" s="19" t="s">
        <v>413</v>
      </c>
      <c r="D16" s="19" t="s">
        <v>414</v>
      </c>
      <c r="E16" s="20">
        <v>43404</v>
      </c>
      <c r="F16" s="19">
        <v>0</v>
      </c>
      <c r="G16" s="19">
        <v>139</v>
      </c>
      <c r="H16" s="20">
        <v>43404</v>
      </c>
      <c r="I16" s="19">
        <v>982000</v>
      </c>
      <c r="J16" s="19">
        <v>0</v>
      </c>
      <c r="K16" s="19">
        <v>0</v>
      </c>
      <c r="L16" s="19">
        <v>0</v>
      </c>
      <c r="M16" s="19">
        <v>0</v>
      </c>
      <c r="N16" s="19">
        <v>982000</v>
      </c>
      <c r="O16" s="19">
        <v>0</v>
      </c>
      <c r="P16" s="19">
        <v>0</v>
      </c>
      <c r="Q16" s="19" t="s">
        <v>202</v>
      </c>
    </row>
    <row r="17" spans="1:17" x14ac:dyDescent="0.25">
      <c r="A17" t="s">
        <v>30</v>
      </c>
      <c r="B17" t="s">
        <v>31</v>
      </c>
      <c r="C17" t="s">
        <v>244</v>
      </c>
      <c r="D17" t="s">
        <v>415</v>
      </c>
      <c r="E17" s="2">
        <v>43354</v>
      </c>
      <c r="F17">
        <v>0</v>
      </c>
      <c r="G17">
        <v>189</v>
      </c>
      <c r="H17" s="2">
        <v>43354</v>
      </c>
      <c r="I17">
        <v>1029917</v>
      </c>
      <c r="J17">
        <v>0</v>
      </c>
      <c r="K17">
        <v>0</v>
      </c>
      <c r="L17">
        <v>0</v>
      </c>
      <c r="M17">
        <v>0</v>
      </c>
      <c r="N17">
        <v>0</v>
      </c>
      <c r="O17">
        <v>1029917</v>
      </c>
      <c r="P17">
        <v>0</v>
      </c>
      <c r="Q17" t="s">
        <v>202</v>
      </c>
    </row>
    <row r="18" spans="1:17" x14ac:dyDescent="0.25">
      <c r="A18" t="s">
        <v>30</v>
      </c>
      <c r="B18" t="s">
        <v>31</v>
      </c>
      <c r="C18" t="s">
        <v>244</v>
      </c>
      <c r="D18" t="s">
        <v>416</v>
      </c>
      <c r="E18" s="2">
        <v>43367</v>
      </c>
      <c r="F18">
        <v>0</v>
      </c>
      <c r="G18">
        <v>176</v>
      </c>
      <c r="H18" s="2">
        <v>43367</v>
      </c>
      <c r="I18">
        <v>596948</v>
      </c>
      <c r="J18">
        <v>0</v>
      </c>
      <c r="K18">
        <v>0</v>
      </c>
      <c r="L18">
        <v>0</v>
      </c>
      <c r="M18">
        <v>0</v>
      </c>
      <c r="N18">
        <v>596948</v>
      </c>
      <c r="O18">
        <v>0</v>
      </c>
      <c r="P18">
        <v>0</v>
      </c>
      <c r="Q18" t="s">
        <v>202</v>
      </c>
    </row>
    <row r="19" spans="1:17" x14ac:dyDescent="0.25">
      <c r="A19" t="s">
        <v>30</v>
      </c>
      <c r="B19" t="s">
        <v>31</v>
      </c>
      <c r="C19" t="s">
        <v>244</v>
      </c>
      <c r="D19" t="s">
        <v>417</v>
      </c>
      <c r="E19" s="2">
        <v>43367</v>
      </c>
      <c r="F19">
        <v>0</v>
      </c>
      <c r="G19">
        <v>176</v>
      </c>
      <c r="H19" s="2">
        <v>43367</v>
      </c>
      <c r="I19">
        <v>605762</v>
      </c>
      <c r="J19">
        <v>0</v>
      </c>
      <c r="K19">
        <v>0</v>
      </c>
      <c r="L19">
        <v>0</v>
      </c>
      <c r="M19">
        <v>0</v>
      </c>
      <c r="N19">
        <v>605762</v>
      </c>
      <c r="O19">
        <v>0</v>
      </c>
      <c r="P19">
        <v>0</v>
      </c>
      <c r="Q19" t="s">
        <v>202</v>
      </c>
    </row>
    <row r="20" spans="1:17" x14ac:dyDescent="0.25">
      <c r="A20" t="s">
        <v>30</v>
      </c>
      <c r="B20" t="s">
        <v>31</v>
      </c>
      <c r="C20" t="s">
        <v>244</v>
      </c>
      <c r="D20" t="s">
        <v>418</v>
      </c>
      <c r="E20" s="2">
        <v>43367</v>
      </c>
      <c r="F20">
        <v>0</v>
      </c>
      <c r="G20">
        <v>176</v>
      </c>
      <c r="H20" s="2">
        <v>43367</v>
      </c>
      <c r="I20">
        <v>435827</v>
      </c>
      <c r="J20">
        <v>0</v>
      </c>
      <c r="K20">
        <v>0</v>
      </c>
      <c r="L20">
        <v>0</v>
      </c>
      <c r="M20">
        <v>0</v>
      </c>
      <c r="N20">
        <v>435827</v>
      </c>
      <c r="O20">
        <v>0</v>
      </c>
      <c r="P20">
        <v>0</v>
      </c>
      <c r="Q20" t="s">
        <v>202</v>
      </c>
    </row>
    <row r="21" spans="1:17" x14ac:dyDescent="0.25">
      <c r="A21" t="s">
        <v>30</v>
      </c>
      <c r="B21" t="s">
        <v>31</v>
      </c>
      <c r="C21" t="s">
        <v>244</v>
      </c>
      <c r="D21" t="s">
        <v>419</v>
      </c>
      <c r="E21" s="2">
        <v>43373</v>
      </c>
      <c r="F21">
        <v>0</v>
      </c>
      <c r="G21">
        <v>170</v>
      </c>
      <c r="H21" s="2">
        <v>43373</v>
      </c>
      <c r="I21">
        <v>429990</v>
      </c>
      <c r="J21">
        <v>0</v>
      </c>
      <c r="K21">
        <v>0</v>
      </c>
      <c r="L21">
        <v>0</v>
      </c>
      <c r="M21">
        <v>0</v>
      </c>
      <c r="N21">
        <v>429990</v>
      </c>
      <c r="O21">
        <v>0</v>
      </c>
      <c r="P21">
        <v>0</v>
      </c>
      <c r="Q21" t="s">
        <v>202</v>
      </c>
    </row>
    <row r="22" spans="1:17" x14ac:dyDescent="0.25">
      <c r="A22" t="s">
        <v>30</v>
      </c>
      <c r="B22" t="s">
        <v>31</v>
      </c>
      <c r="C22" t="s">
        <v>244</v>
      </c>
      <c r="D22" t="s">
        <v>420</v>
      </c>
      <c r="E22" s="2">
        <v>43381</v>
      </c>
      <c r="F22">
        <v>0</v>
      </c>
      <c r="G22">
        <v>162</v>
      </c>
      <c r="H22" s="2">
        <v>43381</v>
      </c>
      <c r="I22">
        <v>396542</v>
      </c>
      <c r="J22">
        <v>0</v>
      </c>
      <c r="K22">
        <v>0</v>
      </c>
      <c r="L22">
        <v>0</v>
      </c>
      <c r="M22">
        <v>0</v>
      </c>
      <c r="N22">
        <v>396542</v>
      </c>
      <c r="O22">
        <v>0</v>
      </c>
      <c r="P22">
        <v>0</v>
      </c>
      <c r="Q22" t="s">
        <v>202</v>
      </c>
    </row>
    <row r="23" spans="1:17" x14ac:dyDescent="0.25">
      <c r="A23" t="s">
        <v>30</v>
      </c>
      <c r="B23" t="s">
        <v>31</v>
      </c>
      <c r="C23" t="s">
        <v>244</v>
      </c>
      <c r="D23" t="s">
        <v>421</v>
      </c>
      <c r="E23" s="2">
        <v>43390</v>
      </c>
      <c r="F23">
        <v>0</v>
      </c>
      <c r="G23">
        <v>153</v>
      </c>
      <c r="H23" s="2">
        <v>43390</v>
      </c>
      <c r="I23">
        <v>580324</v>
      </c>
      <c r="J23">
        <v>0</v>
      </c>
      <c r="K23">
        <v>0</v>
      </c>
      <c r="L23">
        <v>0</v>
      </c>
      <c r="M23">
        <v>0</v>
      </c>
      <c r="N23">
        <v>580324</v>
      </c>
      <c r="O23">
        <v>0</v>
      </c>
      <c r="P23">
        <v>0</v>
      </c>
      <c r="Q23" t="s">
        <v>202</v>
      </c>
    </row>
    <row r="24" spans="1:17" x14ac:dyDescent="0.25">
      <c r="A24" t="s">
        <v>30</v>
      </c>
      <c r="B24" t="s">
        <v>31</v>
      </c>
      <c r="C24" t="s">
        <v>244</v>
      </c>
      <c r="D24" t="s">
        <v>422</v>
      </c>
      <c r="E24" s="2">
        <v>43403</v>
      </c>
      <c r="F24">
        <v>0</v>
      </c>
      <c r="G24">
        <v>140</v>
      </c>
      <c r="H24" s="2">
        <v>43403</v>
      </c>
      <c r="I24">
        <v>793689</v>
      </c>
      <c r="J24">
        <v>0</v>
      </c>
      <c r="K24">
        <v>0</v>
      </c>
      <c r="L24">
        <v>0</v>
      </c>
      <c r="M24">
        <v>0</v>
      </c>
      <c r="N24">
        <v>793689</v>
      </c>
      <c r="O24">
        <v>0</v>
      </c>
      <c r="P24">
        <v>0</v>
      </c>
      <c r="Q24" t="s">
        <v>202</v>
      </c>
    </row>
    <row r="25" spans="1:17" x14ac:dyDescent="0.25">
      <c r="A25" t="s">
        <v>30</v>
      </c>
      <c r="B25" t="s">
        <v>31</v>
      </c>
      <c r="C25" t="s">
        <v>244</v>
      </c>
      <c r="D25" t="s">
        <v>423</v>
      </c>
      <c r="E25" s="2">
        <v>43410</v>
      </c>
      <c r="F25">
        <v>0</v>
      </c>
      <c r="G25">
        <v>133</v>
      </c>
      <c r="H25" s="2">
        <v>43410</v>
      </c>
      <c r="I25">
        <v>1035390</v>
      </c>
      <c r="J25">
        <v>0</v>
      </c>
      <c r="K25">
        <v>0</v>
      </c>
      <c r="L25">
        <v>0</v>
      </c>
      <c r="M25">
        <v>0</v>
      </c>
      <c r="N25">
        <v>1035390</v>
      </c>
      <c r="O25">
        <v>0</v>
      </c>
      <c r="P25">
        <v>0</v>
      </c>
      <c r="Q25" t="s">
        <v>202</v>
      </c>
    </row>
    <row r="26" spans="1:17" x14ac:dyDescent="0.25">
      <c r="A26" t="s">
        <v>30</v>
      </c>
      <c r="B26" t="s">
        <v>31</v>
      </c>
      <c r="C26" t="s">
        <v>244</v>
      </c>
      <c r="D26" t="s">
        <v>424</v>
      </c>
      <c r="E26" s="2">
        <v>43434</v>
      </c>
      <c r="F26">
        <v>0</v>
      </c>
      <c r="G26">
        <v>109</v>
      </c>
      <c r="H26" s="2">
        <v>43434</v>
      </c>
      <c r="I26">
        <v>266173</v>
      </c>
      <c r="J26">
        <v>0</v>
      </c>
      <c r="K26">
        <v>0</v>
      </c>
      <c r="L26">
        <v>0</v>
      </c>
      <c r="M26">
        <v>0</v>
      </c>
      <c r="N26">
        <v>266173</v>
      </c>
      <c r="O26">
        <v>0</v>
      </c>
      <c r="P26">
        <v>0</v>
      </c>
      <c r="Q26" t="s">
        <v>202</v>
      </c>
    </row>
    <row r="27" spans="1:17" x14ac:dyDescent="0.25">
      <c r="A27" t="s">
        <v>30</v>
      </c>
      <c r="B27" t="s">
        <v>31</v>
      </c>
      <c r="C27" t="s">
        <v>244</v>
      </c>
      <c r="D27" t="s">
        <v>425</v>
      </c>
      <c r="E27" s="2">
        <v>43434</v>
      </c>
      <c r="F27">
        <v>0</v>
      </c>
      <c r="G27">
        <v>109</v>
      </c>
      <c r="H27" s="2">
        <v>43434</v>
      </c>
      <c r="I27">
        <v>224434</v>
      </c>
      <c r="J27">
        <v>0</v>
      </c>
      <c r="K27">
        <v>0</v>
      </c>
      <c r="L27">
        <v>0</v>
      </c>
      <c r="M27">
        <v>0</v>
      </c>
      <c r="N27">
        <v>224434</v>
      </c>
      <c r="O27">
        <v>0</v>
      </c>
      <c r="P27">
        <v>0</v>
      </c>
      <c r="Q27" t="s">
        <v>202</v>
      </c>
    </row>
    <row r="28" spans="1:17" x14ac:dyDescent="0.25">
      <c r="A28" t="s">
        <v>30</v>
      </c>
      <c r="B28" t="s">
        <v>31</v>
      </c>
      <c r="C28" t="s">
        <v>244</v>
      </c>
      <c r="D28" t="s">
        <v>426</v>
      </c>
      <c r="E28" s="2">
        <v>43451</v>
      </c>
      <c r="F28">
        <v>0</v>
      </c>
      <c r="G28">
        <v>92</v>
      </c>
      <c r="H28" s="2">
        <v>43451</v>
      </c>
      <c r="I28">
        <v>317492</v>
      </c>
      <c r="J28">
        <v>0</v>
      </c>
      <c r="K28">
        <v>0</v>
      </c>
      <c r="L28">
        <v>0</v>
      </c>
      <c r="M28">
        <v>0</v>
      </c>
      <c r="N28">
        <v>317492</v>
      </c>
      <c r="O28">
        <v>0</v>
      </c>
      <c r="P28">
        <v>0</v>
      </c>
      <c r="Q28" t="s">
        <v>202</v>
      </c>
    </row>
    <row r="29" spans="1:17" x14ac:dyDescent="0.25">
      <c r="A29" t="s">
        <v>30</v>
      </c>
      <c r="B29" t="s">
        <v>31</v>
      </c>
      <c r="C29" t="s">
        <v>244</v>
      </c>
      <c r="D29" t="s">
        <v>427</v>
      </c>
      <c r="E29" s="2">
        <v>43451</v>
      </c>
      <c r="F29">
        <v>0</v>
      </c>
      <c r="G29">
        <v>92</v>
      </c>
      <c r="H29" s="2">
        <v>43451</v>
      </c>
      <c r="I29">
        <v>271526</v>
      </c>
      <c r="J29">
        <v>0</v>
      </c>
      <c r="K29">
        <v>0</v>
      </c>
      <c r="L29">
        <v>0</v>
      </c>
      <c r="M29">
        <v>0</v>
      </c>
      <c r="N29">
        <v>271526</v>
      </c>
      <c r="O29">
        <v>0</v>
      </c>
      <c r="P29">
        <v>0</v>
      </c>
      <c r="Q29" t="s">
        <v>202</v>
      </c>
    </row>
    <row r="30" spans="1:17" x14ac:dyDescent="0.25">
      <c r="A30" t="s">
        <v>30</v>
      </c>
      <c r="B30" t="s">
        <v>31</v>
      </c>
      <c r="C30" t="s">
        <v>244</v>
      </c>
      <c r="D30" t="s">
        <v>428</v>
      </c>
      <c r="E30" s="2">
        <v>43465</v>
      </c>
      <c r="F30">
        <v>0</v>
      </c>
      <c r="G30">
        <v>78</v>
      </c>
      <c r="H30" s="2">
        <v>43465</v>
      </c>
      <c r="I30">
        <v>344942</v>
      </c>
      <c r="J30">
        <v>0</v>
      </c>
      <c r="K30">
        <v>0</v>
      </c>
      <c r="L30">
        <v>0</v>
      </c>
      <c r="M30">
        <v>344942</v>
      </c>
      <c r="N30">
        <v>0</v>
      </c>
      <c r="O30">
        <v>0</v>
      </c>
      <c r="P30">
        <v>0</v>
      </c>
      <c r="Q30" t="s">
        <v>202</v>
      </c>
    </row>
    <row r="31" spans="1:17" x14ac:dyDescent="0.25">
      <c r="I31">
        <f>SUM(I4:I30)</f>
        <v>10051546</v>
      </c>
      <c r="J31">
        <f t="shared" ref="J31:P31" si="0">SUM(J4:J30)</f>
        <v>0</v>
      </c>
      <c r="K31">
        <f t="shared" si="0"/>
        <v>0</v>
      </c>
      <c r="L31">
        <f t="shared" si="0"/>
        <v>0</v>
      </c>
      <c r="M31">
        <f t="shared" si="0"/>
        <v>528219</v>
      </c>
      <c r="N31">
        <f t="shared" si="0"/>
        <v>8493410</v>
      </c>
      <c r="O31">
        <f t="shared" si="0"/>
        <v>1029917</v>
      </c>
      <c r="P31">
        <f t="shared" si="0"/>
        <v>0</v>
      </c>
    </row>
  </sheetData>
  <autoFilter ref="A2:Q3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opLeftCell="A49" workbookViewId="0">
      <selection activeCell="J72" sqref="J72:P72"/>
    </sheetView>
  </sheetViews>
  <sheetFormatPr baseColWidth="10" defaultRowHeight="15" x14ac:dyDescent="0.25"/>
  <cols>
    <col min="1" max="3" width="11.7109375" customWidth="1"/>
    <col min="4" max="4" width="14.140625" customWidth="1"/>
    <col min="5" max="5" width="13.7109375" customWidth="1"/>
    <col min="6" max="6" width="5.85546875" customWidth="1"/>
    <col min="7" max="7" width="12.7109375" customWidth="1"/>
    <col min="8" max="8" width="18" customWidth="1"/>
    <col min="9" max="9" width="11" customWidth="1"/>
    <col min="10" max="10" width="10.7109375" customWidth="1"/>
    <col min="11" max="11" width="5.85546875" customWidth="1"/>
    <col min="12" max="12" width="7.140625" customWidth="1"/>
    <col min="13" max="14" width="10.85546875" customWidth="1"/>
    <col min="15" max="15" width="9.85546875" customWidth="1"/>
    <col min="16" max="16" width="13.140625" customWidth="1"/>
    <col min="17" max="17" width="67.42578125" customWidth="1"/>
    <col min="18" max="256" width="9.140625" customWidth="1"/>
    <col min="257" max="257" width="35.140625" customWidth="1"/>
    <col min="258" max="258" width="80.5703125" customWidth="1"/>
    <col min="259" max="259" width="72.42578125" customWidth="1"/>
    <col min="260" max="260" width="59.5703125" customWidth="1"/>
    <col min="261" max="261" width="13.7109375" customWidth="1"/>
    <col min="262" max="262" width="5.85546875" customWidth="1"/>
    <col min="263" max="263" width="12.7109375" customWidth="1"/>
    <col min="264" max="264" width="18" customWidth="1"/>
    <col min="265" max="265" width="11" customWidth="1"/>
    <col min="266" max="266" width="10.7109375" customWidth="1"/>
    <col min="267" max="267" width="5.85546875" customWidth="1"/>
    <col min="268" max="268" width="7.140625" customWidth="1"/>
    <col min="269" max="270" width="10.85546875" customWidth="1"/>
    <col min="271" max="271" width="9.85546875" customWidth="1"/>
    <col min="272" max="272" width="13.140625" customWidth="1"/>
    <col min="273" max="273" width="67.42578125" customWidth="1"/>
    <col min="274" max="512" width="9.140625" customWidth="1"/>
    <col min="513" max="513" width="35.140625" customWidth="1"/>
    <col min="514" max="514" width="80.5703125" customWidth="1"/>
    <col min="515" max="515" width="72.42578125" customWidth="1"/>
    <col min="516" max="516" width="59.5703125" customWidth="1"/>
    <col min="517" max="517" width="13.7109375" customWidth="1"/>
    <col min="518" max="518" width="5.85546875" customWidth="1"/>
    <col min="519" max="519" width="12.7109375" customWidth="1"/>
    <col min="520" max="520" width="18" customWidth="1"/>
    <col min="521" max="521" width="11" customWidth="1"/>
    <col min="522" max="522" width="10.7109375" customWidth="1"/>
    <col min="523" max="523" width="5.85546875" customWidth="1"/>
    <col min="524" max="524" width="7.140625" customWidth="1"/>
    <col min="525" max="526" width="10.85546875" customWidth="1"/>
    <col min="527" max="527" width="9.85546875" customWidth="1"/>
    <col min="528" max="528" width="13.140625" customWidth="1"/>
    <col min="529" max="529" width="67.42578125" customWidth="1"/>
    <col min="530" max="768" width="9.140625" customWidth="1"/>
    <col min="769" max="769" width="35.140625" customWidth="1"/>
    <col min="770" max="770" width="80.5703125" customWidth="1"/>
    <col min="771" max="771" width="72.42578125" customWidth="1"/>
    <col min="772" max="772" width="59.5703125" customWidth="1"/>
    <col min="773" max="773" width="13.7109375" customWidth="1"/>
    <col min="774" max="774" width="5.85546875" customWidth="1"/>
    <col min="775" max="775" width="12.7109375" customWidth="1"/>
    <col min="776" max="776" width="18" customWidth="1"/>
    <col min="777" max="777" width="11" customWidth="1"/>
    <col min="778" max="778" width="10.7109375" customWidth="1"/>
    <col min="779" max="779" width="5.85546875" customWidth="1"/>
    <col min="780" max="780" width="7.140625" customWidth="1"/>
    <col min="781" max="782" width="10.85546875" customWidth="1"/>
    <col min="783" max="783" width="9.85546875" customWidth="1"/>
    <col min="784" max="784" width="13.140625" customWidth="1"/>
    <col min="785" max="785" width="67.42578125" customWidth="1"/>
    <col min="786" max="1024" width="9.140625" customWidth="1"/>
    <col min="1025" max="1025" width="35.140625" customWidth="1"/>
    <col min="1026" max="1026" width="80.5703125" customWidth="1"/>
    <col min="1027" max="1027" width="72.42578125" customWidth="1"/>
    <col min="1028" max="1028" width="59.5703125" customWidth="1"/>
    <col min="1029" max="1029" width="13.7109375" customWidth="1"/>
    <col min="1030" max="1030" width="5.85546875" customWidth="1"/>
    <col min="1031" max="1031" width="12.7109375" customWidth="1"/>
    <col min="1032" max="1032" width="18" customWidth="1"/>
    <col min="1033" max="1033" width="11" customWidth="1"/>
    <col min="1034" max="1034" width="10.7109375" customWidth="1"/>
    <col min="1035" max="1035" width="5.85546875" customWidth="1"/>
    <col min="1036" max="1036" width="7.140625" customWidth="1"/>
    <col min="1037" max="1038" width="10.85546875" customWidth="1"/>
    <col min="1039" max="1039" width="9.85546875" customWidth="1"/>
    <col min="1040" max="1040" width="13.140625" customWidth="1"/>
    <col min="1041" max="1041" width="67.42578125" customWidth="1"/>
    <col min="1042" max="1280" width="9.140625" customWidth="1"/>
    <col min="1281" max="1281" width="35.140625" customWidth="1"/>
    <col min="1282" max="1282" width="80.5703125" customWidth="1"/>
    <col min="1283" max="1283" width="72.42578125" customWidth="1"/>
    <col min="1284" max="1284" width="59.5703125" customWidth="1"/>
    <col min="1285" max="1285" width="13.7109375" customWidth="1"/>
    <col min="1286" max="1286" width="5.85546875" customWidth="1"/>
    <col min="1287" max="1287" width="12.7109375" customWidth="1"/>
    <col min="1288" max="1288" width="18" customWidth="1"/>
    <col min="1289" max="1289" width="11" customWidth="1"/>
    <col min="1290" max="1290" width="10.7109375" customWidth="1"/>
    <col min="1291" max="1291" width="5.85546875" customWidth="1"/>
    <col min="1292" max="1292" width="7.140625" customWidth="1"/>
    <col min="1293" max="1294" width="10.85546875" customWidth="1"/>
    <col min="1295" max="1295" width="9.85546875" customWidth="1"/>
    <col min="1296" max="1296" width="13.140625" customWidth="1"/>
    <col min="1297" max="1297" width="67.42578125" customWidth="1"/>
    <col min="1298" max="1536" width="9.140625" customWidth="1"/>
    <col min="1537" max="1537" width="35.140625" customWidth="1"/>
    <col min="1538" max="1538" width="80.5703125" customWidth="1"/>
    <col min="1539" max="1539" width="72.42578125" customWidth="1"/>
    <col min="1540" max="1540" width="59.5703125" customWidth="1"/>
    <col min="1541" max="1541" width="13.7109375" customWidth="1"/>
    <col min="1542" max="1542" width="5.85546875" customWidth="1"/>
    <col min="1543" max="1543" width="12.7109375" customWidth="1"/>
    <col min="1544" max="1544" width="18" customWidth="1"/>
    <col min="1545" max="1545" width="11" customWidth="1"/>
    <col min="1546" max="1546" width="10.7109375" customWidth="1"/>
    <col min="1547" max="1547" width="5.85546875" customWidth="1"/>
    <col min="1548" max="1548" width="7.140625" customWidth="1"/>
    <col min="1549" max="1550" width="10.85546875" customWidth="1"/>
    <col min="1551" max="1551" width="9.85546875" customWidth="1"/>
    <col min="1552" max="1552" width="13.140625" customWidth="1"/>
    <col min="1553" max="1553" width="67.42578125" customWidth="1"/>
    <col min="1554" max="1792" width="9.140625" customWidth="1"/>
    <col min="1793" max="1793" width="35.140625" customWidth="1"/>
    <col min="1794" max="1794" width="80.5703125" customWidth="1"/>
    <col min="1795" max="1795" width="72.42578125" customWidth="1"/>
    <col min="1796" max="1796" width="59.5703125" customWidth="1"/>
    <col min="1797" max="1797" width="13.7109375" customWidth="1"/>
    <col min="1798" max="1798" width="5.85546875" customWidth="1"/>
    <col min="1799" max="1799" width="12.7109375" customWidth="1"/>
    <col min="1800" max="1800" width="18" customWidth="1"/>
    <col min="1801" max="1801" width="11" customWidth="1"/>
    <col min="1802" max="1802" width="10.7109375" customWidth="1"/>
    <col min="1803" max="1803" width="5.85546875" customWidth="1"/>
    <col min="1804" max="1804" width="7.140625" customWidth="1"/>
    <col min="1805" max="1806" width="10.85546875" customWidth="1"/>
    <col min="1807" max="1807" width="9.85546875" customWidth="1"/>
    <col min="1808" max="1808" width="13.140625" customWidth="1"/>
    <col min="1809" max="1809" width="67.42578125" customWidth="1"/>
    <col min="1810" max="2048" width="9.140625" customWidth="1"/>
    <col min="2049" max="2049" width="35.140625" customWidth="1"/>
    <col min="2050" max="2050" width="80.5703125" customWidth="1"/>
    <col min="2051" max="2051" width="72.42578125" customWidth="1"/>
    <col min="2052" max="2052" width="59.5703125" customWidth="1"/>
    <col min="2053" max="2053" width="13.7109375" customWidth="1"/>
    <col min="2054" max="2054" width="5.85546875" customWidth="1"/>
    <col min="2055" max="2055" width="12.7109375" customWidth="1"/>
    <col min="2056" max="2056" width="18" customWidth="1"/>
    <col min="2057" max="2057" width="11" customWidth="1"/>
    <col min="2058" max="2058" width="10.7109375" customWidth="1"/>
    <col min="2059" max="2059" width="5.85546875" customWidth="1"/>
    <col min="2060" max="2060" width="7.140625" customWidth="1"/>
    <col min="2061" max="2062" width="10.85546875" customWidth="1"/>
    <col min="2063" max="2063" width="9.85546875" customWidth="1"/>
    <col min="2064" max="2064" width="13.140625" customWidth="1"/>
    <col min="2065" max="2065" width="67.42578125" customWidth="1"/>
    <col min="2066" max="2304" width="9.140625" customWidth="1"/>
    <col min="2305" max="2305" width="35.140625" customWidth="1"/>
    <col min="2306" max="2306" width="80.5703125" customWidth="1"/>
    <col min="2307" max="2307" width="72.42578125" customWidth="1"/>
    <col min="2308" max="2308" width="59.5703125" customWidth="1"/>
    <col min="2309" max="2309" width="13.7109375" customWidth="1"/>
    <col min="2310" max="2310" width="5.85546875" customWidth="1"/>
    <col min="2311" max="2311" width="12.7109375" customWidth="1"/>
    <col min="2312" max="2312" width="18" customWidth="1"/>
    <col min="2313" max="2313" width="11" customWidth="1"/>
    <col min="2314" max="2314" width="10.7109375" customWidth="1"/>
    <col min="2315" max="2315" width="5.85546875" customWidth="1"/>
    <col min="2316" max="2316" width="7.140625" customWidth="1"/>
    <col min="2317" max="2318" width="10.85546875" customWidth="1"/>
    <col min="2319" max="2319" width="9.85546875" customWidth="1"/>
    <col min="2320" max="2320" width="13.140625" customWidth="1"/>
    <col min="2321" max="2321" width="67.42578125" customWidth="1"/>
    <col min="2322" max="2560" width="9.140625" customWidth="1"/>
    <col min="2561" max="2561" width="35.140625" customWidth="1"/>
    <col min="2562" max="2562" width="80.5703125" customWidth="1"/>
    <col min="2563" max="2563" width="72.42578125" customWidth="1"/>
    <col min="2564" max="2564" width="59.5703125" customWidth="1"/>
    <col min="2565" max="2565" width="13.7109375" customWidth="1"/>
    <col min="2566" max="2566" width="5.85546875" customWidth="1"/>
    <col min="2567" max="2567" width="12.7109375" customWidth="1"/>
    <col min="2568" max="2568" width="18" customWidth="1"/>
    <col min="2569" max="2569" width="11" customWidth="1"/>
    <col min="2570" max="2570" width="10.7109375" customWidth="1"/>
    <col min="2571" max="2571" width="5.85546875" customWidth="1"/>
    <col min="2572" max="2572" width="7.140625" customWidth="1"/>
    <col min="2573" max="2574" width="10.85546875" customWidth="1"/>
    <col min="2575" max="2575" width="9.85546875" customWidth="1"/>
    <col min="2576" max="2576" width="13.140625" customWidth="1"/>
    <col min="2577" max="2577" width="67.42578125" customWidth="1"/>
    <col min="2578" max="2816" width="9.140625" customWidth="1"/>
    <col min="2817" max="2817" width="35.140625" customWidth="1"/>
    <col min="2818" max="2818" width="80.5703125" customWidth="1"/>
    <col min="2819" max="2819" width="72.42578125" customWidth="1"/>
    <col min="2820" max="2820" width="59.5703125" customWidth="1"/>
    <col min="2821" max="2821" width="13.7109375" customWidth="1"/>
    <col min="2822" max="2822" width="5.85546875" customWidth="1"/>
    <col min="2823" max="2823" width="12.7109375" customWidth="1"/>
    <col min="2824" max="2824" width="18" customWidth="1"/>
    <col min="2825" max="2825" width="11" customWidth="1"/>
    <col min="2826" max="2826" width="10.7109375" customWidth="1"/>
    <col min="2827" max="2827" width="5.85546875" customWidth="1"/>
    <col min="2828" max="2828" width="7.140625" customWidth="1"/>
    <col min="2829" max="2830" width="10.85546875" customWidth="1"/>
    <col min="2831" max="2831" width="9.85546875" customWidth="1"/>
    <col min="2832" max="2832" width="13.140625" customWidth="1"/>
    <col min="2833" max="2833" width="67.42578125" customWidth="1"/>
    <col min="2834" max="3072" width="9.140625" customWidth="1"/>
    <col min="3073" max="3073" width="35.140625" customWidth="1"/>
    <col min="3074" max="3074" width="80.5703125" customWidth="1"/>
    <col min="3075" max="3075" width="72.42578125" customWidth="1"/>
    <col min="3076" max="3076" width="59.5703125" customWidth="1"/>
    <col min="3077" max="3077" width="13.7109375" customWidth="1"/>
    <col min="3078" max="3078" width="5.85546875" customWidth="1"/>
    <col min="3079" max="3079" width="12.7109375" customWidth="1"/>
    <col min="3080" max="3080" width="18" customWidth="1"/>
    <col min="3081" max="3081" width="11" customWidth="1"/>
    <col min="3082" max="3082" width="10.7109375" customWidth="1"/>
    <col min="3083" max="3083" width="5.85546875" customWidth="1"/>
    <col min="3084" max="3084" width="7.140625" customWidth="1"/>
    <col min="3085" max="3086" width="10.85546875" customWidth="1"/>
    <col min="3087" max="3087" width="9.85546875" customWidth="1"/>
    <col min="3088" max="3088" width="13.140625" customWidth="1"/>
    <col min="3089" max="3089" width="67.42578125" customWidth="1"/>
    <col min="3090" max="3328" width="9.140625" customWidth="1"/>
    <col min="3329" max="3329" width="35.140625" customWidth="1"/>
    <col min="3330" max="3330" width="80.5703125" customWidth="1"/>
    <col min="3331" max="3331" width="72.42578125" customWidth="1"/>
    <col min="3332" max="3332" width="59.5703125" customWidth="1"/>
    <col min="3333" max="3333" width="13.7109375" customWidth="1"/>
    <col min="3334" max="3334" width="5.85546875" customWidth="1"/>
    <col min="3335" max="3335" width="12.7109375" customWidth="1"/>
    <col min="3336" max="3336" width="18" customWidth="1"/>
    <col min="3337" max="3337" width="11" customWidth="1"/>
    <col min="3338" max="3338" width="10.7109375" customWidth="1"/>
    <col min="3339" max="3339" width="5.85546875" customWidth="1"/>
    <col min="3340" max="3340" width="7.140625" customWidth="1"/>
    <col min="3341" max="3342" width="10.85546875" customWidth="1"/>
    <col min="3343" max="3343" width="9.85546875" customWidth="1"/>
    <col min="3344" max="3344" width="13.140625" customWidth="1"/>
    <col min="3345" max="3345" width="67.42578125" customWidth="1"/>
    <col min="3346" max="3584" width="9.140625" customWidth="1"/>
    <col min="3585" max="3585" width="35.140625" customWidth="1"/>
    <col min="3586" max="3586" width="80.5703125" customWidth="1"/>
    <col min="3587" max="3587" width="72.42578125" customWidth="1"/>
    <col min="3588" max="3588" width="59.5703125" customWidth="1"/>
    <col min="3589" max="3589" width="13.7109375" customWidth="1"/>
    <col min="3590" max="3590" width="5.85546875" customWidth="1"/>
    <col min="3591" max="3591" width="12.7109375" customWidth="1"/>
    <col min="3592" max="3592" width="18" customWidth="1"/>
    <col min="3593" max="3593" width="11" customWidth="1"/>
    <col min="3594" max="3594" width="10.7109375" customWidth="1"/>
    <col min="3595" max="3595" width="5.85546875" customWidth="1"/>
    <col min="3596" max="3596" width="7.140625" customWidth="1"/>
    <col min="3597" max="3598" width="10.85546875" customWidth="1"/>
    <col min="3599" max="3599" width="9.85546875" customWidth="1"/>
    <col min="3600" max="3600" width="13.140625" customWidth="1"/>
    <col min="3601" max="3601" width="67.42578125" customWidth="1"/>
    <col min="3602" max="3840" width="9.140625" customWidth="1"/>
    <col min="3841" max="3841" width="35.140625" customWidth="1"/>
    <col min="3842" max="3842" width="80.5703125" customWidth="1"/>
    <col min="3843" max="3843" width="72.42578125" customWidth="1"/>
    <col min="3844" max="3844" width="59.5703125" customWidth="1"/>
    <col min="3845" max="3845" width="13.7109375" customWidth="1"/>
    <col min="3846" max="3846" width="5.85546875" customWidth="1"/>
    <col min="3847" max="3847" width="12.7109375" customWidth="1"/>
    <col min="3848" max="3848" width="18" customWidth="1"/>
    <col min="3849" max="3849" width="11" customWidth="1"/>
    <col min="3850" max="3850" width="10.7109375" customWidth="1"/>
    <col min="3851" max="3851" width="5.85546875" customWidth="1"/>
    <col min="3852" max="3852" width="7.140625" customWidth="1"/>
    <col min="3853" max="3854" width="10.85546875" customWidth="1"/>
    <col min="3855" max="3855" width="9.85546875" customWidth="1"/>
    <col min="3856" max="3856" width="13.140625" customWidth="1"/>
    <col min="3857" max="3857" width="67.42578125" customWidth="1"/>
    <col min="3858" max="4096" width="9.140625" customWidth="1"/>
    <col min="4097" max="4097" width="35.140625" customWidth="1"/>
    <col min="4098" max="4098" width="80.5703125" customWidth="1"/>
    <col min="4099" max="4099" width="72.42578125" customWidth="1"/>
    <col min="4100" max="4100" width="59.5703125" customWidth="1"/>
    <col min="4101" max="4101" width="13.7109375" customWidth="1"/>
    <col min="4102" max="4102" width="5.85546875" customWidth="1"/>
    <col min="4103" max="4103" width="12.7109375" customWidth="1"/>
    <col min="4104" max="4104" width="18" customWidth="1"/>
    <col min="4105" max="4105" width="11" customWidth="1"/>
    <col min="4106" max="4106" width="10.7109375" customWidth="1"/>
    <col min="4107" max="4107" width="5.85546875" customWidth="1"/>
    <col min="4108" max="4108" width="7.140625" customWidth="1"/>
    <col min="4109" max="4110" width="10.85546875" customWidth="1"/>
    <col min="4111" max="4111" width="9.85546875" customWidth="1"/>
    <col min="4112" max="4112" width="13.140625" customWidth="1"/>
    <col min="4113" max="4113" width="67.42578125" customWidth="1"/>
    <col min="4114" max="4352" width="9.140625" customWidth="1"/>
    <col min="4353" max="4353" width="35.140625" customWidth="1"/>
    <col min="4354" max="4354" width="80.5703125" customWidth="1"/>
    <col min="4355" max="4355" width="72.42578125" customWidth="1"/>
    <col min="4356" max="4356" width="59.5703125" customWidth="1"/>
    <col min="4357" max="4357" width="13.7109375" customWidth="1"/>
    <col min="4358" max="4358" width="5.85546875" customWidth="1"/>
    <col min="4359" max="4359" width="12.7109375" customWidth="1"/>
    <col min="4360" max="4360" width="18" customWidth="1"/>
    <col min="4361" max="4361" width="11" customWidth="1"/>
    <col min="4362" max="4362" width="10.7109375" customWidth="1"/>
    <col min="4363" max="4363" width="5.85546875" customWidth="1"/>
    <col min="4364" max="4364" width="7.140625" customWidth="1"/>
    <col min="4365" max="4366" width="10.85546875" customWidth="1"/>
    <col min="4367" max="4367" width="9.85546875" customWidth="1"/>
    <col min="4368" max="4368" width="13.140625" customWidth="1"/>
    <col min="4369" max="4369" width="67.42578125" customWidth="1"/>
    <col min="4370" max="4608" width="9.140625" customWidth="1"/>
    <col min="4609" max="4609" width="35.140625" customWidth="1"/>
    <col min="4610" max="4610" width="80.5703125" customWidth="1"/>
    <col min="4611" max="4611" width="72.42578125" customWidth="1"/>
    <col min="4612" max="4612" width="59.5703125" customWidth="1"/>
    <col min="4613" max="4613" width="13.7109375" customWidth="1"/>
    <col min="4614" max="4614" width="5.85546875" customWidth="1"/>
    <col min="4615" max="4615" width="12.7109375" customWidth="1"/>
    <col min="4616" max="4616" width="18" customWidth="1"/>
    <col min="4617" max="4617" width="11" customWidth="1"/>
    <col min="4618" max="4618" width="10.7109375" customWidth="1"/>
    <col min="4619" max="4619" width="5.85546875" customWidth="1"/>
    <col min="4620" max="4620" width="7.140625" customWidth="1"/>
    <col min="4621" max="4622" width="10.85546875" customWidth="1"/>
    <col min="4623" max="4623" width="9.85546875" customWidth="1"/>
    <col min="4624" max="4624" width="13.140625" customWidth="1"/>
    <col min="4625" max="4625" width="67.42578125" customWidth="1"/>
    <col min="4626" max="4864" width="9.140625" customWidth="1"/>
    <col min="4865" max="4865" width="35.140625" customWidth="1"/>
    <col min="4866" max="4866" width="80.5703125" customWidth="1"/>
    <col min="4867" max="4867" width="72.42578125" customWidth="1"/>
    <col min="4868" max="4868" width="59.5703125" customWidth="1"/>
    <col min="4869" max="4869" width="13.7109375" customWidth="1"/>
    <col min="4870" max="4870" width="5.85546875" customWidth="1"/>
    <col min="4871" max="4871" width="12.7109375" customWidth="1"/>
    <col min="4872" max="4872" width="18" customWidth="1"/>
    <col min="4873" max="4873" width="11" customWidth="1"/>
    <col min="4874" max="4874" width="10.7109375" customWidth="1"/>
    <col min="4875" max="4875" width="5.85546875" customWidth="1"/>
    <col min="4876" max="4876" width="7.140625" customWidth="1"/>
    <col min="4877" max="4878" width="10.85546875" customWidth="1"/>
    <col min="4879" max="4879" width="9.85546875" customWidth="1"/>
    <col min="4880" max="4880" width="13.140625" customWidth="1"/>
    <col min="4881" max="4881" width="67.42578125" customWidth="1"/>
    <col min="4882" max="5120" width="9.140625" customWidth="1"/>
    <col min="5121" max="5121" width="35.140625" customWidth="1"/>
    <col min="5122" max="5122" width="80.5703125" customWidth="1"/>
    <col min="5123" max="5123" width="72.42578125" customWidth="1"/>
    <col min="5124" max="5124" width="59.5703125" customWidth="1"/>
    <col min="5125" max="5125" width="13.7109375" customWidth="1"/>
    <col min="5126" max="5126" width="5.85546875" customWidth="1"/>
    <col min="5127" max="5127" width="12.7109375" customWidth="1"/>
    <col min="5128" max="5128" width="18" customWidth="1"/>
    <col min="5129" max="5129" width="11" customWidth="1"/>
    <col min="5130" max="5130" width="10.7109375" customWidth="1"/>
    <col min="5131" max="5131" width="5.85546875" customWidth="1"/>
    <col min="5132" max="5132" width="7.140625" customWidth="1"/>
    <col min="5133" max="5134" width="10.85546875" customWidth="1"/>
    <col min="5135" max="5135" width="9.85546875" customWidth="1"/>
    <col min="5136" max="5136" width="13.140625" customWidth="1"/>
    <col min="5137" max="5137" width="67.42578125" customWidth="1"/>
    <col min="5138" max="5376" width="9.140625" customWidth="1"/>
    <col min="5377" max="5377" width="35.140625" customWidth="1"/>
    <col min="5378" max="5378" width="80.5703125" customWidth="1"/>
    <col min="5379" max="5379" width="72.42578125" customWidth="1"/>
    <col min="5380" max="5380" width="59.5703125" customWidth="1"/>
    <col min="5381" max="5381" width="13.7109375" customWidth="1"/>
    <col min="5382" max="5382" width="5.85546875" customWidth="1"/>
    <col min="5383" max="5383" width="12.7109375" customWidth="1"/>
    <col min="5384" max="5384" width="18" customWidth="1"/>
    <col min="5385" max="5385" width="11" customWidth="1"/>
    <col min="5386" max="5386" width="10.7109375" customWidth="1"/>
    <col min="5387" max="5387" width="5.85546875" customWidth="1"/>
    <col min="5388" max="5388" width="7.140625" customWidth="1"/>
    <col min="5389" max="5390" width="10.85546875" customWidth="1"/>
    <col min="5391" max="5391" width="9.85546875" customWidth="1"/>
    <col min="5392" max="5392" width="13.140625" customWidth="1"/>
    <col min="5393" max="5393" width="67.42578125" customWidth="1"/>
    <col min="5394" max="5632" width="9.140625" customWidth="1"/>
    <col min="5633" max="5633" width="35.140625" customWidth="1"/>
    <col min="5634" max="5634" width="80.5703125" customWidth="1"/>
    <col min="5635" max="5635" width="72.42578125" customWidth="1"/>
    <col min="5636" max="5636" width="59.5703125" customWidth="1"/>
    <col min="5637" max="5637" width="13.7109375" customWidth="1"/>
    <col min="5638" max="5638" width="5.85546875" customWidth="1"/>
    <col min="5639" max="5639" width="12.7109375" customWidth="1"/>
    <col min="5640" max="5640" width="18" customWidth="1"/>
    <col min="5641" max="5641" width="11" customWidth="1"/>
    <col min="5642" max="5642" width="10.7109375" customWidth="1"/>
    <col min="5643" max="5643" width="5.85546875" customWidth="1"/>
    <col min="5644" max="5644" width="7.140625" customWidth="1"/>
    <col min="5645" max="5646" width="10.85546875" customWidth="1"/>
    <col min="5647" max="5647" width="9.85546875" customWidth="1"/>
    <col min="5648" max="5648" width="13.140625" customWidth="1"/>
    <col min="5649" max="5649" width="67.42578125" customWidth="1"/>
    <col min="5650" max="5888" width="9.140625" customWidth="1"/>
    <col min="5889" max="5889" width="35.140625" customWidth="1"/>
    <col min="5890" max="5890" width="80.5703125" customWidth="1"/>
    <col min="5891" max="5891" width="72.42578125" customWidth="1"/>
    <col min="5892" max="5892" width="59.5703125" customWidth="1"/>
    <col min="5893" max="5893" width="13.7109375" customWidth="1"/>
    <col min="5894" max="5894" width="5.85546875" customWidth="1"/>
    <col min="5895" max="5895" width="12.7109375" customWidth="1"/>
    <col min="5896" max="5896" width="18" customWidth="1"/>
    <col min="5897" max="5897" width="11" customWidth="1"/>
    <col min="5898" max="5898" width="10.7109375" customWidth="1"/>
    <col min="5899" max="5899" width="5.85546875" customWidth="1"/>
    <col min="5900" max="5900" width="7.140625" customWidth="1"/>
    <col min="5901" max="5902" width="10.85546875" customWidth="1"/>
    <col min="5903" max="5903" width="9.85546875" customWidth="1"/>
    <col min="5904" max="5904" width="13.140625" customWidth="1"/>
    <col min="5905" max="5905" width="67.42578125" customWidth="1"/>
    <col min="5906" max="6144" width="9.140625" customWidth="1"/>
    <col min="6145" max="6145" width="35.140625" customWidth="1"/>
    <col min="6146" max="6146" width="80.5703125" customWidth="1"/>
    <col min="6147" max="6147" width="72.42578125" customWidth="1"/>
    <col min="6148" max="6148" width="59.5703125" customWidth="1"/>
    <col min="6149" max="6149" width="13.7109375" customWidth="1"/>
    <col min="6150" max="6150" width="5.85546875" customWidth="1"/>
    <col min="6151" max="6151" width="12.7109375" customWidth="1"/>
    <col min="6152" max="6152" width="18" customWidth="1"/>
    <col min="6153" max="6153" width="11" customWidth="1"/>
    <col min="6154" max="6154" width="10.7109375" customWidth="1"/>
    <col min="6155" max="6155" width="5.85546875" customWidth="1"/>
    <col min="6156" max="6156" width="7.140625" customWidth="1"/>
    <col min="6157" max="6158" width="10.85546875" customWidth="1"/>
    <col min="6159" max="6159" width="9.85546875" customWidth="1"/>
    <col min="6160" max="6160" width="13.140625" customWidth="1"/>
    <col min="6161" max="6161" width="67.42578125" customWidth="1"/>
    <col min="6162" max="6400" width="9.140625" customWidth="1"/>
    <col min="6401" max="6401" width="35.140625" customWidth="1"/>
    <col min="6402" max="6402" width="80.5703125" customWidth="1"/>
    <col min="6403" max="6403" width="72.42578125" customWidth="1"/>
    <col min="6404" max="6404" width="59.5703125" customWidth="1"/>
    <col min="6405" max="6405" width="13.7109375" customWidth="1"/>
    <col min="6406" max="6406" width="5.85546875" customWidth="1"/>
    <col min="6407" max="6407" width="12.7109375" customWidth="1"/>
    <col min="6408" max="6408" width="18" customWidth="1"/>
    <col min="6409" max="6409" width="11" customWidth="1"/>
    <col min="6410" max="6410" width="10.7109375" customWidth="1"/>
    <col min="6411" max="6411" width="5.85546875" customWidth="1"/>
    <col min="6412" max="6412" width="7.140625" customWidth="1"/>
    <col min="6413" max="6414" width="10.85546875" customWidth="1"/>
    <col min="6415" max="6415" width="9.85546875" customWidth="1"/>
    <col min="6416" max="6416" width="13.140625" customWidth="1"/>
    <col min="6417" max="6417" width="67.42578125" customWidth="1"/>
    <col min="6418" max="6656" width="9.140625" customWidth="1"/>
    <col min="6657" max="6657" width="35.140625" customWidth="1"/>
    <col min="6658" max="6658" width="80.5703125" customWidth="1"/>
    <col min="6659" max="6659" width="72.42578125" customWidth="1"/>
    <col min="6660" max="6660" width="59.5703125" customWidth="1"/>
    <col min="6661" max="6661" width="13.7109375" customWidth="1"/>
    <col min="6662" max="6662" width="5.85546875" customWidth="1"/>
    <col min="6663" max="6663" width="12.7109375" customWidth="1"/>
    <col min="6664" max="6664" width="18" customWidth="1"/>
    <col min="6665" max="6665" width="11" customWidth="1"/>
    <col min="6666" max="6666" width="10.7109375" customWidth="1"/>
    <col min="6667" max="6667" width="5.85546875" customWidth="1"/>
    <col min="6668" max="6668" width="7.140625" customWidth="1"/>
    <col min="6669" max="6670" width="10.85546875" customWidth="1"/>
    <col min="6671" max="6671" width="9.85546875" customWidth="1"/>
    <col min="6672" max="6672" width="13.140625" customWidth="1"/>
    <col min="6673" max="6673" width="67.42578125" customWidth="1"/>
    <col min="6674" max="6912" width="9.140625" customWidth="1"/>
    <col min="6913" max="6913" width="35.140625" customWidth="1"/>
    <col min="6914" max="6914" width="80.5703125" customWidth="1"/>
    <col min="6915" max="6915" width="72.42578125" customWidth="1"/>
    <col min="6916" max="6916" width="59.5703125" customWidth="1"/>
    <col min="6917" max="6917" width="13.7109375" customWidth="1"/>
    <col min="6918" max="6918" width="5.85546875" customWidth="1"/>
    <col min="6919" max="6919" width="12.7109375" customWidth="1"/>
    <col min="6920" max="6920" width="18" customWidth="1"/>
    <col min="6921" max="6921" width="11" customWidth="1"/>
    <col min="6922" max="6922" width="10.7109375" customWidth="1"/>
    <col min="6923" max="6923" width="5.85546875" customWidth="1"/>
    <col min="6924" max="6924" width="7.140625" customWidth="1"/>
    <col min="6925" max="6926" width="10.85546875" customWidth="1"/>
    <col min="6927" max="6927" width="9.85546875" customWidth="1"/>
    <col min="6928" max="6928" width="13.140625" customWidth="1"/>
    <col min="6929" max="6929" width="67.42578125" customWidth="1"/>
    <col min="6930" max="7168" width="9.140625" customWidth="1"/>
    <col min="7169" max="7169" width="35.140625" customWidth="1"/>
    <col min="7170" max="7170" width="80.5703125" customWidth="1"/>
    <col min="7171" max="7171" width="72.42578125" customWidth="1"/>
    <col min="7172" max="7172" width="59.5703125" customWidth="1"/>
    <col min="7173" max="7173" width="13.7109375" customWidth="1"/>
    <col min="7174" max="7174" width="5.85546875" customWidth="1"/>
    <col min="7175" max="7175" width="12.7109375" customWidth="1"/>
    <col min="7176" max="7176" width="18" customWidth="1"/>
    <col min="7177" max="7177" width="11" customWidth="1"/>
    <col min="7178" max="7178" width="10.7109375" customWidth="1"/>
    <col min="7179" max="7179" width="5.85546875" customWidth="1"/>
    <col min="7180" max="7180" width="7.140625" customWidth="1"/>
    <col min="7181" max="7182" width="10.85546875" customWidth="1"/>
    <col min="7183" max="7183" width="9.85546875" customWidth="1"/>
    <col min="7184" max="7184" width="13.140625" customWidth="1"/>
    <col min="7185" max="7185" width="67.42578125" customWidth="1"/>
    <col min="7186" max="7424" width="9.140625" customWidth="1"/>
    <col min="7425" max="7425" width="35.140625" customWidth="1"/>
    <col min="7426" max="7426" width="80.5703125" customWidth="1"/>
    <col min="7427" max="7427" width="72.42578125" customWidth="1"/>
    <col min="7428" max="7428" width="59.5703125" customWidth="1"/>
    <col min="7429" max="7429" width="13.7109375" customWidth="1"/>
    <col min="7430" max="7430" width="5.85546875" customWidth="1"/>
    <col min="7431" max="7431" width="12.7109375" customWidth="1"/>
    <col min="7432" max="7432" width="18" customWidth="1"/>
    <col min="7433" max="7433" width="11" customWidth="1"/>
    <col min="7434" max="7434" width="10.7109375" customWidth="1"/>
    <col min="7435" max="7435" width="5.85546875" customWidth="1"/>
    <col min="7436" max="7436" width="7.140625" customWidth="1"/>
    <col min="7437" max="7438" width="10.85546875" customWidth="1"/>
    <col min="7439" max="7439" width="9.85546875" customWidth="1"/>
    <col min="7440" max="7440" width="13.140625" customWidth="1"/>
    <col min="7441" max="7441" width="67.42578125" customWidth="1"/>
    <col min="7442" max="7680" width="9.140625" customWidth="1"/>
    <col min="7681" max="7681" width="35.140625" customWidth="1"/>
    <col min="7682" max="7682" width="80.5703125" customWidth="1"/>
    <col min="7683" max="7683" width="72.42578125" customWidth="1"/>
    <col min="7684" max="7684" width="59.5703125" customWidth="1"/>
    <col min="7685" max="7685" width="13.7109375" customWidth="1"/>
    <col min="7686" max="7686" width="5.85546875" customWidth="1"/>
    <col min="7687" max="7687" width="12.7109375" customWidth="1"/>
    <col min="7688" max="7688" width="18" customWidth="1"/>
    <col min="7689" max="7689" width="11" customWidth="1"/>
    <col min="7690" max="7690" width="10.7109375" customWidth="1"/>
    <col min="7691" max="7691" width="5.85546875" customWidth="1"/>
    <col min="7692" max="7692" width="7.140625" customWidth="1"/>
    <col min="7693" max="7694" width="10.85546875" customWidth="1"/>
    <col min="7695" max="7695" width="9.85546875" customWidth="1"/>
    <col min="7696" max="7696" width="13.140625" customWidth="1"/>
    <col min="7697" max="7697" width="67.42578125" customWidth="1"/>
    <col min="7698" max="7936" width="9.140625" customWidth="1"/>
    <col min="7937" max="7937" width="35.140625" customWidth="1"/>
    <col min="7938" max="7938" width="80.5703125" customWidth="1"/>
    <col min="7939" max="7939" width="72.42578125" customWidth="1"/>
    <col min="7940" max="7940" width="59.5703125" customWidth="1"/>
    <col min="7941" max="7941" width="13.7109375" customWidth="1"/>
    <col min="7942" max="7942" width="5.85546875" customWidth="1"/>
    <col min="7943" max="7943" width="12.7109375" customWidth="1"/>
    <col min="7944" max="7944" width="18" customWidth="1"/>
    <col min="7945" max="7945" width="11" customWidth="1"/>
    <col min="7946" max="7946" width="10.7109375" customWidth="1"/>
    <col min="7947" max="7947" width="5.85546875" customWidth="1"/>
    <col min="7948" max="7948" width="7.140625" customWidth="1"/>
    <col min="7949" max="7950" width="10.85546875" customWidth="1"/>
    <col min="7951" max="7951" width="9.85546875" customWidth="1"/>
    <col min="7952" max="7952" width="13.140625" customWidth="1"/>
    <col min="7953" max="7953" width="67.42578125" customWidth="1"/>
    <col min="7954" max="8192" width="9.140625" customWidth="1"/>
    <col min="8193" max="8193" width="35.140625" customWidth="1"/>
    <col min="8194" max="8194" width="80.5703125" customWidth="1"/>
    <col min="8195" max="8195" width="72.42578125" customWidth="1"/>
    <col min="8196" max="8196" width="59.5703125" customWidth="1"/>
    <col min="8197" max="8197" width="13.7109375" customWidth="1"/>
    <col min="8198" max="8198" width="5.85546875" customWidth="1"/>
    <col min="8199" max="8199" width="12.7109375" customWidth="1"/>
    <col min="8200" max="8200" width="18" customWidth="1"/>
    <col min="8201" max="8201" width="11" customWidth="1"/>
    <col min="8202" max="8202" width="10.7109375" customWidth="1"/>
    <col min="8203" max="8203" width="5.85546875" customWidth="1"/>
    <col min="8204" max="8204" width="7.140625" customWidth="1"/>
    <col min="8205" max="8206" width="10.85546875" customWidth="1"/>
    <col min="8207" max="8207" width="9.85546875" customWidth="1"/>
    <col min="8208" max="8208" width="13.140625" customWidth="1"/>
    <col min="8209" max="8209" width="67.42578125" customWidth="1"/>
    <col min="8210" max="8448" width="9.140625" customWidth="1"/>
    <col min="8449" max="8449" width="35.140625" customWidth="1"/>
    <col min="8450" max="8450" width="80.5703125" customWidth="1"/>
    <col min="8451" max="8451" width="72.42578125" customWidth="1"/>
    <col min="8452" max="8452" width="59.5703125" customWidth="1"/>
    <col min="8453" max="8453" width="13.7109375" customWidth="1"/>
    <col min="8454" max="8454" width="5.85546875" customWidth="1"/>
    <col min="8455" max="8455" width="12.7109375" customWidth="1"/>
    <col min="8456" max="8456" width="18" customWidth="1"/>
    <col min="8457" max="8457" width="11" customWidth="1"/>
    <col min="8458" max="8458" width="10.7109375" customWidth="1"/>
    <col min="8459" max="8459" width="5.85546875" customWidth="1"/>
    <col min="8460" max="8460" width="7.140625" customWidth="1"/>
    <col min="8461" max="8462" width="10.85546875" customWidth="1"/>
    <col min="8463" max="8463" width="9.85546875" customWidth="1"/>
    <col min="8464" max="8464" width="13.140625" customWidth="1"/>
    <col min="8465" max="8465" width="67.42578125" customWidth="1"/>
    <col min="8466" max="8704" width="9.140625" customWidth="1"/>
    <col min="8705" max="8705" width="35.140625" customWidth="1"/>
    <col min="8706" max="8706" width="80.5703125" customWidth="1"/>
    <col min="8707" max="8707" width="72.42578125" customWidth="1"/>
    <col min="8708" max="8708" width="59.5703125" customWidth="1"/>
    <col min="8709" max="8709" width="13.7109375" customWidth="1"/>
    <col min="8710" max="8710" width="5.85546875" customWidth="1"/>
    <col min="8711" max="8711" width="12.7109375" customWidth="1"/>
    <col min="8712" max="8712" width="18" customWidth="1"/>
    <col min="8713" max="8713" width="11" customWidth="1"/>
    <col min="8714" max="8714" width="10.7109375" customWidth="1"/>
    <col min="8715" max="8715" width="5.85546875" customWidth="1"/>
    <col min="8716" max="8716" width="7.140625" customWidth="1"/>
    <col min="8717" max="8718" width="10.85546875" customWidth="1"/>
    <col min="8719" max="8719" width="9.85546875" customWidth="1"/>
    <col min="8720" max="8720" width="13.140625" customWidth="1"/>
    <col min="8721" max="8721" width="67.42578125" customWidth="1"/>
    <col min="8722" max="8960" width="9.140625" customWidth="1"/>
    <col min="8961" max="8961" width="35.140625" customWidth="1"/>
    <col min="8962" max="8962" width="80.5703125" customWidth="1"/>
    <col min="8963" max="8963" width="72.42578125" customWidth="1"/>
    <col min="8964" max="8964" width="59.5703125" customWidth="1"/>
    <col min="8965" max="8965" width="13.7109375" customWidth="1"/>
    <col min="8966" max="8966" width="5.85546875" customWidth="1"/>
    <col min="8967" max="8967" width="12.7109375" customWidth="1"/>
    <col min="8968" max="8968" width="18" customWidth="1"/>
    <col min="8969" max="8969" width="11" customWidth="1"/>
    <col min="8970" max="8970" width="10.7109375" customWidth="1"/>
    <col min="8971" max="8971" width="5.85546875" customWidth="1"/>
    <col min="8972" max="8972" width="7.140625" customWidth="1"/>
    <col min="8973" max="8974" width="10.85546875" customWidth="1"/>
    <col min="8975" max="8975" width="9.85546875" customWidth="1"/>
    <col min="8976" max="8976" width="13.140625" customWidth="1"/>
    <col min="8977" max="8977" width="67.42578125" customWidth="1"/>
    <col min="8978" max="9216" width="9.140625" customWidth="1"/>
    <col min="9217" max="9217" width="35.140625" customWidth="1"/>
    <col min="9218" max="9218" width="80.5703125" customWidth="1"/>
    <col min="9219" max="9219" width="72.42578125" customWidth="1"/>
    <col min="9220" max="9220" width="59.5703125" customWidth="1"/>
    <col min="9221" max="9221" width="13.7109375" customWidth="1"/>
    <col min="9222" max="9222" width="5.85546875" customWidth="1"/>
    <col min="9223" max="9223" width="12.7109375" customWidth="1"/>
    <col min="9224" max="9224" width="18" customWidth="1"/>
    <col min="9225" max="9225" width="11" customWidth="1"/>
    <col min="9226" max="9226" width="10.7109375" customWidth="1"/>
    <col min="9227" max="9227" width="5.85546875" customWidth="1"/>
    <col min="9228" max="9228" width="7.140625" customWidth="1"/>
    <col min="9229" max="9230" width="10.85546875" customWidth="1"/>
    <col min="9231" max="9231" width="9.85546875" customWidth="1"/>
    <col min="9232" max="9232" width="13.140625" customWidth="1"/>
    <col min="9233" max="9233" width="67.42578125" customWidth="1"/>
    <col min="9234" max="9472" width="9.140625" customWidth="1"/>
    <col min="9473" max="9473" width="35.140625" customWidth="1"/>
    <col min="9474" max="9474" width="80.5703125" customWidth="1"/>
    <col min="9475" max="9475" width="72.42578125" customWidth="1"/>
    <col min="9476" max="9476" width="59.5703125" customWidth="1"/>
    <col min="9477" max="9477" width="13.7109375" customWidth="1"/>
    <col min="9478" max="9478" width="5.85546875" customWidth="1"/>
    <col min="9479" max="9479" width="12.7109375" customWidth="1"/>
    <col min="9480" max="9480" width="18" customWidth="1"/>
    <col min="9481" max="9481" width="11" customWidth="1"/>
    <col min="9482" max="9482" width="10.7109375" customWidth="1"/>
    <col min="9483" max="9483" width="5.85546875" customWidth="1"/>
    <col min="9484" max="9484" width="7.140625" customWidth="1"/>
    <col min="9485" max="9486" width="10.85546875" customWidth="1"/>
    <col min="9487" max="9487" width="9.85546875" customWidth="1"/>
    <col min="9488" max="9488" width="13.140625" customWidth="1"/>
    <col min="9489" max="9489" width="67.42578125" customWidth="1"/>
    <col min="9490" max="9728" width="9.140625" customWidth="1"/>
    <col min="9729" max="9729" width="35.140625" customWidth="1"/>
    <col min="9730" max="9730" width="80.5703125" customWidth="1"/>
    <col min="9731" max="9731" width="72.42578125" customWidth="1"/>
    <col min="9732" max="9732" width="59.5703125" customWidth="1"/>
    <col min="9733" max="9733" width="13.7109375" customWidth="1"/>
    <col min="9734" max="9734" width="5.85546875" customWidth="1"/>
    <col min="9735" max="9735" width="12.7109375" customWidth="1"/>
    <col min="9736" max="9736" width="18" customWidth="1"/>
    <col min="9737" max="9737" width="11" customWidth="1"/>
    <col min="9738" max="9738" width="10.7109375" customWidth="1"/>
    <col min="9739" max="9739" width="5.85546875" customWidth="1"/>
    <col min="9740" max="9740" width="7.140625" customWidth="1"/>
    <col min="9741" max="9742" width="10.85546875" customWidth="1"/>
    <col min="9743" max="9743" width="9.85546875" customWidth="1"/>
    <col min="9744" max="9744" width="13.140625" customWidth="1"/>
    <col min="9745" max="9745" width="67.42578125" customWidth="1"/>
    <col min="9746" max="9984" width="9.140625" customWidth="1"/>
    <col min="9985" max="9985" width="35.140625" customWidth="1"/>
    <col min="9986" max="9986" width="80.5703125" customWidth="1"/>
    <col min="9987" max="9987" width="72.42578125" customWidth="1"/>
    <col min="9988" max="9988" width="59.5703125" customWidth="1"/>
    <col min="9989" max="9989" width="13.7109375" customWidth="1"/>
    <col min="9990" max="9990" width="5.85546875" customWidth="1"/>
    <col min="9991" max="9991" width="12.7109375" customWidth="1"/>
    <col min="9992" max="9992" width="18" customWidth="1"/>
    <col min="9993" max="9993" width="11" customWidth="1"/>
    <col min="9994" max="9994" width="10.7109375" customWidth="1"/>
    <col min="9995" max="9995" width="5.85546875" customWidth="1"/>
    <col min="9996" max="9996" width="7.140625" customWidth="1"/>
    <col min="9997" max="9998" width="10.85546875" customWidth="1"/>
    <col min="9999" max="9999" width="9.85546875" customWidth="1"/>
    <col min="10000" max="10000" width="13.140625" customWidth="1"/>
    <col min="10001" max="10001" width="67.42578125" customWidth="1"/>
    <col min="10002" max="10240" width="9.140625" customWidth="1"/>
    <col min="10241" max="10241" width="35.140625" customWidth="1"/>
    <col min="10242" max="10242" width="80.5703125" customWidth="1"/>
    <col min="10243" max="10243" width="72.42578125" customWidth="1"/>
    <col min="10244" max="10244" width="59.5703125" customWidth="1"/>
    <col min="10245" max="10245" width="13.7109375" customWidth="1"/>
    <col min="10246" max="10246" width="5.85546875" customWidth="1"/>
    <col min="10247" max="10247" width="12.7109375" customWidth="1"/>
    <col min="10248" max="10248" width="18" customWidth="1"/>
    <col min="10249" max="10249" width="11" customWidth="1"/>
    <col min="10250" max="10250" width="10.7109375" customWidth="1"/>
    <col min="10251" max="10251" width="5.85546875" customWidth="1"/>
    <col min="10252" max="10252" width="7.140625" customWidth="1"/>
    <col min="10253" max="10254" width="10.85546875" customWidth="1"/>
    <col min="10255" max="10255" width="9.85546875" customWidth="1"/>
    <col min="10256" max="10256" width="13.140625" customWidth="1"/>
    <col min="10257" max="10257" width="67.42578125" customWidth="1"/>
    <col min="10258" max="10496" width="9.140625" customWidth="1"/>
    <col min="10497" max="10497" width="35.140625" customWidth="1"/>
    <col min="10498" max="10498" width="80.5703125" customWidth="1"/>
    <col min="10499" max="10499" width="72.42578125" customWidth="1"/>
    <col min="10500" max="10500" width="59.5703125" customWidth="1"/>
    <col min="10501" max="10501" width="13.7109375" customWidth="1"/>
    <col min="10502" max="10502" width="5.85546875" customWidth="1"/>
    <col min="10503" max="10503" width="12.7109375" customWidth="1"/>
    <col min="10504" max="10504" width="18" customWidth="1"/>
    <col min="10505" max="10505" width="11" customWidth="1"/>
    <col min="10506" max="10506" width="10.7109375" customWidth="1"/>
    <col min="10507" max="10507" width="5.85546875" customWidth="1"/>
    <col min="10508" max="10508" width="7.140625" customWidth="1"/>
    <col min="10509" max="10510" width="10.85546875" customWidth="1"/>
    <col min="10511" max="10511" width="9.85546875" customWidth="1"/>
    <col min="10512" max="10512" width="13.140625" customWidth="1"/>
    <col min="10513" max="10513" width="67.42578125" customWidth="1"/>
    <col min="10514" max="10752" width="9.140625" customWidth="1"/>
    <col min="10753" max="10753" width="35.140625" customWidth="1"/>
    <col min="10754" max="10754" width="80.5703125" customWidth="1"/>
    <col min="10755" max="10755" width="72.42578125" customWidth="1"/>
    <col min="10756" max="10756" width="59.5703125" customWidth="1"/>
    <col min="10757" max="10757" width="13.7109375" customWidth="1"/>
    <col min="10758" max="10758" width="5.85546875" customWidth="1"/>
    <col min="10759" max="10759" width="12.7109375" customWidth="1"/>
    <col min="10760" max="10760" width="18" customWidth="1"/>
    <col min="10761" max="10761" width="11" customWidth="1"/>
    <col min="10762" max="10762" width="10.7109375" customWidth="1"/>
    <col min="10763" max="10763" width="5.85546875" customWidth="1"/>
    <col min="10764" max="10764" width="7.140625" customWidth="1"/>
    <col min="10765" max="10766" width="10.85546875" customWidth="1"/>
    <col min="10767" max="10767" width="9.85546875" customWidth="1"/>
    <col min="10768" max="10768" width="13.140625" customWidth="1"/>
    <col min="10769" max="10769" width="67.42578125" customWidth="1"/>
    <col min="10770" max="11008" width="9.140625" customWidth="1"/>
    <col min="11009" max="11009" width="35.140625" customWidth="1"/>
    <col min="11010" max="11010" width="80.5703125" customWidth="1"/>
    <col min="11011" max="11011" width="72.42578125" customWidth="1"/>
    <col min="11012" max="11012" width="59.5703125" customWidth="1"/>
    <col min="11013" max="11013" width="13.7109375" customWidth="1"/>
    <col min="11014" max="11014" width="5.85546875" customWidth="1"/>
    <col min="11015" max="11015" width="12.7109375" customWidth="1"/>
    <col min="11016" max="11016" width="18" customWidth="1"/>
    <col min="11017" max="11017" width="11" customWidth="1"/>
    <col min="11018" max="11018" width="10.7109375" customWidth="1"/>
    <col min="11019" max="11019" width="5.85546875" customWidth="1"/>
    <col min="11020" max="11020" width="7.140625" customWidth="1"/>
    <col min="11021" max="11022" width="10.85546875" customWidth="1"/>
    <col min="11023" max="11023" width="9.85546875" customWidth="1"/>
    <col min="11024" max="11024" width="13.140625" customWidth="1"/>
    <col min="11025" max="11025" width="67.42578125" customWidth="1"/>
    <col min="11026" max="11264" width="9.140625" customWidth="1"/>
    <col min="11265" max="11265" width="35.140625" customWidth="1"/>
    <col min="11266" max="11266" width="80.5703125" customWidth="1"/>
    <col min="11267" max="11267" width="72.42578125" customWidth="1"/>
    <col min="11268" max="11268" width="59.5703125" customWidth="1"/>
    <col min="11269" max="11269" width="13.7109375" customWidth="1"/>
    <col min="11270" max="11270" width="5.85546875" customWidth="1"/>
    <col min="11271" max="11271" width="12.7109375" customWidth="1"/>
    <col min="11272" max="11272" width="18" customWidth="1"/>
    <col min="11273" max="11273" width="11" customWidth="1"/>
    <col min="11274" max="11274" width="10.7109375" customWidth="1"/>
    <col min="11275" max="11275" width="5.85546875" customWidth="1"/>
    <col min="11276" max="11276" width="7.140625" customWidth="1"/>
    <col min="11277" max="11278" width="10.85546875" customWidth="1"/>
    <col min="11279" max="11279" width="9.85546875" customWidth="1"/>
    <col min="11280" max="11280" width="13.140625" customWidth="1"/>
    <col min="11281" max="11281" width="67.42578125" customWidth="1"/>
    <col min="11282" max="11520" width="9.140625" customWidth="1"/>
    <col min="11521" max="11521" width="35.140625" customWidth="1"/>
    <col min="11522" max="11522" width="80.5703125" customWidth="1"/>
    <col min="11523" max="11523" width="72.42578125" customWidth="1"/>
    <col min="11524" max="11524" width="59.5703125" customWidth="1"/>
    <col min="11525" max="11525" width="13.7109375" customWidth="1"/>
    <col min="11526" max="11526" width="5.85546875" customWidth="1"/>
    <col min="11527" max="11527" width="12.7109375" customWidth="1"/>
    <col min="11528" max="11528" width="18" customWidth="1"/>
    <col min="11529" max="11529" width="11" customWidth="1"/>
    <col min="11530" max="11530" width="10.7109375" customWidth="1"/>
    <col min="11531" max="11531" width="5.85546875" customWidth="1"/>
    <col min="11532" max="11532" width="7.140625" customWidth="1"/>
    <col min="11533" max="11534" width="10.85546875" customWidth="1"/>
    <col min="11535" max="11535" width="9.85546875" customWidth="1"/>
    <col min="11536" max="11536" width="13.140625" customWidth="1"/>
    <col min="11537" max="11537" width="67.42578125" customWidth="1"/>
    <col min="11538" max="11776" width="9.140625" customWidth="1"/>
    <col min="11777" max="11777" width="35.140625" customWidth="1"/>
    <col min="11778" max="11778" width="80.5703125" customWidth="1"/>
    <col min="11779" max="11779" width="72.42578125" customWidth="1"/>
    <col min="11780" max="11780" width="59.5703125" customWidth="1"/>
    <col min="11781" max="11781" width="13.7109375" customWidth="1"/>
    <col min="11782" max="11782" width="5.85546875" customWidth="1"/>
    <col min="11783" max="11783" width="12.7109375" customWidth="1"/>
    <col min="11784" max="11784" width="18" customWidth="1"/>
    <col min="11785" max="11785" width="11" customWidth="1"/>
    <col min="11786" max="11786" width="10.7109375" customWidth="1"/>
    <col min="11787" max="11787" width="5.85546875" customWidth="1"/>
    <col min="11788" max="11788" width="7.140625" customWidth="1"/>
    <col min="11789" max="11790" width="10.85546875" customWidth="1"/>
    <col min="11791" max="11791" width="9.85546875" customWidth="1"/>
    <col min="11792" max="11792" width="13.140625" customWidth="1"/>
    <col min="11793" max="11793" width="67.42578125" customWidth="1"/>
    <col min="11794" max="12032" width="9.140625" customWidth="1"/>
    <col min="12033" max="12033" width="35.140625" customWidth="1"/>
    <col min="12034" max="12034" width="80.5703125" customWidth="1"/>
    <col min="12035" max="12035" width="72.42578125" customWidth="1"/>
    <col min="12036" max="12036" width="59.5703125" customWidth="1"/>
    <col min="12037" max="12037" width="13.7109375" customWidth="1"/>
    <col min="12038" max="12038" width="5.85546875" customWidth="1"/>
    <col min="12039" max="12039" width="12.7109375" customWidth="1"/>
    <col min="12040" max="12040" width="18" customWidth="1"/>
    <col min="12041" max="12041" width="11" customWidth="1"/>
    <col min="12042" max="12042" width="10.7109375" customWidth="1"/>
    <col min="12043" max="12043" width="5.85546875" customWidth="1"/>
    <col min="12044" max="12044" width="7.140625" customWidth="1"/>
    <col min="12045" max="12046" width="10.85546875" customWidth="1"/>
    <col min="12047" max="12047" width="9.85546875" customWidth="1"/>
    <col min="12048" max="12048" width="13.140625" customWidth="1"/>
    <col min="12049" max="12049" width="67.42578125" customWidth="1"/>
    <col min="12050" max="12288" width="9.140625" customWidth="1"/>
    <col min="12289" max="12289" width="35.140625" customWidth="1"/>
    <col min="12290" max="12290" width="80.5703125" customWidth="1"/>
    <col min="12291" max="12291" width="72.42578125" customWidth="1"/>
    <col min="12292" max="12292" width="59.5703125" customWidth="1"/>
    <col min="12293" max="12293" width="13.7109375" customWidth="1"/>
    <col min="12294" max="12294" width="5.85546875" customWidth="1"/>
    <col min="12295" max="12295" width="12.7109375" customWidth="1"/>
    <col min="12296" max="12296" width="18" customWidth="1"/>
    <col min="12297" max="12297" width="11" customWidth="1"/>
    <col min="12298" max="12298" width="10.7109375" customWidth="1"/>
    <col min="12299" max="12299" width="5.85546875" customWidth="1"/>
    <col min="12300" max="12300" width="7.140625" customWidth="1"/>
    <col min="12301" max="12302" width="10.85546875" customWidth="1"/>
    <col min="12303" max="12303" width="9.85546875" customWidth="1"/>
    <col min="12304" max="12304" width="13.140625" customWidth="1"/>
    <col min="12305" max="12305" width="67.42578125" customWidth="1"/>
    <col min="12306" max="12544" width="9.140625" customWidth="1"/>
    <col min="12545" max="12545" width="35.140625" customWidth="1"/>
    <col min="12546" max="12546" width="80.5703125" customWidth="1"/>
    <col min="12547" max="12547" width="72.42578125" customWidth="1"/>
    <col min="12548" max="12548" width="59.5703125" customWidth="1"/>
    <col min="12549" max="12549" width="13.7109375" customWidth="1"/>
    <col min="12550" max="12550" width="5.85546875" customWidth="1"/>
    <col min="12551" max="12551" width="12.7109375" customWidth="1"/>
    <col min="12552" max="12552" width="18" customWidth="1"/>
    <col min="12553" max="12553" width="11" customWidth="1"/>
    <col min="12554" max="12554" width="10.7109375" customWidth="1"/>
    <col min="12555" max="12555" width="5.85546875" customWidth="1"/>
    <col min="12556" max="12556" width="7.140625" customWidth="1"/>
    <col min="12557" max="12558" width="10.85546875" customWidth="1"/>
    <col min="12559" max="12559" width="9.85546875" customWidth="1"/>
    <col min="12560" max="12560" width="13.140625" customWidth="1"/>
    <col min="12561" max="12561" width="67.42578125" customWidth="1"/>
    <col min="12562" max="12800" width="9.140625" customWidth="1"/>
    <col min="12801" max="12801" width="35.140625" customWidth="1"/>
    <col min="12802" max="12802" width="80.5703125" customWidth="1"/>
    <col min="12803" max="12803" width="72.42578125" customWidth="1"/>
    <col min="12804" max="12804" width="59.5703125" customWidth="1"/>
    <col min="12805" max="12805" width="13.7109375" customWidth="1"/>
    <col min="12806" max="12806" width="5.85546875" customWidth="1"/>
    <col min="12807" max="12807" width="12.7109375" customWidth="1"/>
    <col min="12808" max="12808" width="18" customWidth="1"/>
    <col min="12809" max="12809" width="11" customWidth="1"/>
    <col min="12810" max="12810" width="10.7109375" customWidth="1"/>
    <col min="12811" max="12811" width="5.85546875" customWidth="1"/>
    <col min="12812" max="12812" width="7.140625" customWidth="1"/>
    <col min="12813" max="12814" width="10.85546875" customWidth="1"/>
    <col min="12815" max="12815" width="9.85546875" customWidth="1"/>
    <col min="12816" max="12816" width="13.140625" customWidth="1"/>
    <col min="12817" max="12817" width="67.42578125" customWidth="1"/>
    <col min="12818" max="13056" width="9.140625" customWidth="1"/>
    <col min="13057" max="13057" width="35.140625" customWidth="1"/>
    <col min="13058" max="13058" width="80.5703125" customWidth="1"/>
    <col min="13059" max="13059" width="72.42578125" customWidth="1"/>
    <col min="13060" max="13060" width="59.5703125" customWidth="1"/>
    <col min="13061" max="13061" width="13.7109375" customWidth="1"/>
    <col min="13062" max="13062" width="5.85546875" customWidth="1"/>
    <col min="13063" max="13063" width="12.7109375" customWidth="1"/>
    <col min="13064" max="13064" width="18" customWidth="1"/>
    <col min="13065" max="13065" width="11" customWidth="1"/>
    <col min="13066" max="13066" width="10.7109375" customWidth="1"/>
    <col min="13067" max="13067" width="5.85546875" customWidth="1"/>
    <col min="13068" max="13068" width="7.140625" customWidth="1"/>
    <col min="13069" max="13070" width="10.85546875" customWidth="1"/>
    <col min="13071" max="13071" width="9.85546875" customWidth="1"/>
    <col min="13072" max="13072" width="13.140625" customWidth="1"/>
    <col min="13073" max="13073" width="67.42578125" customWidth="1"/>
    <col min="13074" max="13312" width="9.140625" customWidth="1"/>
    <col min="13313" max="13313" width="35.140625" customWidth="1"/>
    <col min="13314" max="13314" width="80.5703125" customWidth="1"/>
    <col min="13315" max="13315" width="72.42578125" customWidth="1"/>
    <col min="13316" max="13316" width="59.5703125" customWidth="1"/>
    <col min="13317" max="13317" width="13.7109375" customWidth="1"/>
    <col min="13318" max="13318" width="5.85546875" customWidth="1"/>
    <col min="13319" max="13319" width="12.7109375" customWidth="1"/>
    <col min="13320" max="13320" width="18" customWidth="1"/>
    <col min="13321" max="13321" width="11" customWidth="1"/>
    <col min="13322" max="13322" width="10.7109375" customWidth="1"/>
    <col min="13323" max="13323" width="5.85546875" customWidth="1"/>
    <col min="13324" max="13324" width="7.140625" customWidth="1"/>
    <col min="13325" max="13326" width="10.85546875" customWidth="1"/>
    <col min="13327" max="13327" width="9.85546875" customWidth="1"/>
    <col min="13328" max="13328" width="13.140625" customWidth="1"/>
    <col min="13329" max="13329" width="67.42578125" customWidth="1"/>
    <col min="13330" max="13568" width="9.140625" customWidth="1"/>
    <col min="13569" max="13569" width="35.140625" customWidth="1"/>
    <col min="13570" max="13570" width="80.5703125" customWidth="1"/>
    <col min="13571" max="13571" width="72.42578125" customWidth="1"/>
    <col min="13572" max="13572" width="59.5703125" customWidth="1"/>
    <col min="13573" max="13573" width="13.7109375" customWidth="1"/>
    <col min="13574" max="13574" width="5.85546875" customWidth="1"/>
    <col min="13575" max="13575" width="12.7109375" customWidth="1"/>
    <col min="13576" max="13576" width="18" customWidth="1"/>
    <col min="13577" max="13577" width="11" customWidth="1"/>
    <col min="13578" max="13578" width="10.7109375" customWidth="1"/>
    <col min="13579" max="13579" width="5.85546875" customWidth="1"/>
    <col min="13580" max="13580" width="7.140625" customWidth="1"/>
    <col min="13581" max="13582" width="10.85546875" customWidth="1"/>
    <col min="13583" max="13583" width="9.85546875" customWidth="1"/>
    <col min="13584" max="13584" width="13.140625" customWidth="1"/>
    <col min="13585" max="13585" width="67.42578125" customWidth="1"/>
    <col min="13586" max="13824" width="9.140625" customWidth="1"/>
    <col min="13825" max="13825" width="35.140625" customWidth="1"/>
    <col min="13826" max="13826" width="80.5703125" customWidth="1"/>
    <col min="13827" max="13827" width="72.42578125" customWidth="1"/>
    <col min="13828" max="13828" width="59.5703125" customWidth="1"/>
    <col min="13829" max="13829" width="13.7109375" customWidth="1"/>
    <col min="13830" max="13830" width="5.85546875" customWidth="1"/>
    <col min="13831" max="13831" width="12.7109375" customWidth="1"/>
    <col min="13832" max="13832" width="18" customWidth="1"/>
    <col min="13833" max="13833" width="11" customWidth="1"/>
    <col min="13834" max="13834" width="10.7109375" customWidth="1"/>
    <col min="13835" max="13835" width="5.85546875" customWidth="1"/>
    <col min="13836" max="13836" width="7.140625" customWidth="1"/>
    <col min="13837" max="13838" width="10.85546875" customWidth="1"/>
    <col min="13839" max="13839" width="9.85546875" customWidth="1"/>
    <col min="13840" max="13840" width="13.140625" customWidth="1"/>
    <col min="13841" max="13841" width="67.42578125" customWidth="1"/>
    <col min="13842" max="14080" width="9.140625" customWidth="1"/>
    <col min="14081" max="14081" width="35.140625" customWidth="1"/>
    <col min="14082" max="14082" width="80.5703125" customWidth="1"/>
    <col min="14083" max="14083" width="72.42578125" customWidth="1"/>
    <col min="14084" max="14084" width="59.5703125" customWidth="1"/>
    <col min="14085" max="14085" width="13.7109375" customWidth="1"/>
    <col min="14086" max="14086" width="5.85546875" customWidth="1"/>
    <col min="14087" max="14087" width="12.7109375" customWidth="1"/>
    <col min="14088" max="14088" width="18" customWidth="1"/>
    <col min="14089" max="14089" width="11" customWidth="1"/>
    <col min="14090" max="14090" width="10.7109375" customWidth="1"/>
    <col min="14091" max="14091" width="5.85546875" customWidth="1"/>
    <col min="14092" max="14092" width="7.140625" customWidth="1"/>
    <col min="14093" max="14094" width="10.85546875" customWidth="1"/>
    <col min="14095" max="14095" width="9.85546875" customWidth="1"/>
    <col min="14096" max="14096" width="13.140625" customWidth="1"/>
    <col min="14097" max="14097" width="67.42578125" customWidth="1"/>
    <col min="14098" max="14336" width="9.140625" customWidth="1"/>
    <col min="14337" max="14337" width="35.140625" customWidth="1"/>
    <col min="14338" max="14338" width="80.5703125" customWidth="1"/>
    <col min="14339" max="14339" width="72.42578125" customWidth="1"/>
    <col min="14340" max="14340" width="59.5703125" customWidth="1"/>
    <col min="14341" max="14341" width="13.7109375" customWidth="1"/>
    <col min="14342" max="14342" width="5.85546875" customWidth="1"/>
    <col min="14343" max="14343" width="12.7109375" customWidth="1"/>
    <col min="14344" max="14344" width="18" customWidth="1"/>
    <col min="14345" max="14345" width="11" customWidth="1"/>
    <col min="14346" max="14346" width="10.7109375" customWidth="1"/>
    <col min="14347" max="14347" width="5.85546875" customWidth="1"/>
    <col min="14348" max="14348" width="7.140625" customWidth="1"/>
    <col min="14349" max="14350" width="10.85546875" customWidth="1"/>
    <col min="14351" max="14351" width="9.85546875" customWidth="1"/>
    <col min="14352" max="14352" width="13.140625" customWidth="1"/>
    <col min="14353" max="14353" width="67.42578125" customWidth="1"/>
    <col min="14354" max="14592" width="9.140625" customWidth="1"/>
    <col min="14593" max="14593" width="35.140625" customWidth="1"/>
    <col min="14594" max="14594" width="80.5703125" customWidth="1"/>
    <col min="14595" max="14595" width="72.42578125" customWidth="1"/>
    <col min="14596" max="14596" width="59.5703125" customWidth="1"/>
    <col min="14597" max="14597" width="13.7109375" customWidth="1"/>
    <col min="14598" max="14598" width="5.85546875" customWidth="1"/>
    <col min="14599" max="14599" width="12.7109375" customWidth="1"/>
    <col min="14600" max="14600" width="18" customWidth="1"/>
    <col min="14601" max="14601" width="11" customWidth="1"/>
    <col min="14602" max="14602" width="10.7109375" customWidth="1"/>
    <col min="14603" max="14603" width="5.85546875" customWidth="1"/>
    <col min="14604" max="14604" width="7.140625" customWidth="1"/>
    <col min="14605" max="14606" width="10.85546875" customWidth="1"/>
    <col min="14607" max="14607" width="9.85546875" customWidth="1"/>
    <col min="14608" max="14608" width="13.140625" customWidth="1"/>
    <col min="14609" max="14609" width="67.42578125" customWidth="1"/>
    <col min="14610" max="14848" width="9.140625" customWidth="1"/>
    <col min="14849" max="14849" width="35.140625" customWidth="1"/>
    <col min="14850" max="14850" width="80.5703125" customWidth="1"/>
    <col min="14851" max="14851" width="72.42578125" customWidth="1"/>
    <col min="14852" max="14852" width="59.5703125" customWidth="1"/>
    <col min="14853" max="14853" width="13.7109375" customWidth="1"/>
    <col min="14854" max="14854" width="5.85546875" customWidth="1"/>
    <col min="14855" max="14855" width="12.7109375" customWidth="1"/>
    <col min="14856" max="14856" width="18" customWidth="1"/>
    <col min="14857" max="14857" width="11" customWidth="1"/>
    <col min="14858" max="14858" width="10.7109375" customWidth="1"/>
    <col min="14859" max="14859" width="5.85546875" customWidth="1"/>
    <col min="14860" max="14860" width="7.140625" customWidth="1"/>
    <col min="14861" max="14862" width="10.85546875" customWidth="1"/>
    <col min="14863" max="14863" width="9.85546875" customWidth="1"/>
    <col min="14864" max="14864" width="13.140625" customWidth="1"/>
    <col min="14865" max="14865" width="67.42578125" customWidth="1"/>
    <col min="14866" max="15104" width="9.140625" customWidth="1"/>
    <col min="15105" max="15105" width="35.140625" customWidth="1"/>
    <col min="15106" max="15106" width="80.5703125" customWidth="1"/>
    <col min="15107" max="15107" width="72.42578125" customWidth="1"/>
    <col min="15108" max="15108" width="59.5703125" customWidth="1"/>
    <col min="15109" max="15109" width="13.7109375" customWidth="1"/>
    <col min="15110" max="15110" width="5.85546875" customWidth="1"/>
    <col min="15111" max="15111" width="12.7109375" customWidth="1"/>
    <col min="15112" max="15112" width="18" customWidth="1"/>
    <col min="15113" max="15113" width="11" customWidth="1"/>
    <col min="15114" max="15114" width="10.7109375" customWidth="1"/>
    <col min="15115" max="15115" width="5.85546875" customWidth="1"/>
    <col min="15116" max="15116" width="7.140625" customWidth="1"/>
    <col min="15117" max="15118" width="10.85546875" customWidth="1"/>
    <col min="15119" max="15119" width="9.85546875" customWidth="1"/>
    <col min="15120" max="15120" width="13.140625" customWidth="1"/>
    <col min="15121" max="15121" width="67.42578125" customWidth="1"/>
    <col min="15122" max="15360" width="9.140625" customWidth="1"/>
    <col min="15361" max="15361" width="35.140625" customWidth="1"/>
    <col min="15362" max="15362" width="80.5703125" customWidth="1"/>
    <col min="15363" max="15363" width="72.42578125" customWidth="1"/>
    <col min="15364" max="15364" width="59.5703125" customWidth="1"/>
    <col min="15365" max="15365" width="13.7109375" customWidth="1"/>
    <col min="15366" max="15366" width="5.85546875" customWidth="1"/>
    <col min="15367" max="15367" width="12.7109375" customWidth="1"/>
    <col min="15368" max="15368" width="18" customWidth="1"/>
    <col min="15369" max="15369" width="11" customWidth="1"/>
    <col min="15370" max="15370" width="10.7109375" customWidth="1"/>
    <col min="15371" max="15371" width="5.85546875" customWidth="1"/>
    <col min="15372" max="15372" width="7.140625" customWidth="1"/>
    <col min="15373" max="15374" width="10.85546875" customWidth="1"/>
    <col min="15375" max="15375" width="9.85546875" customWidth="1"/>
    <col min="15376" max="15376" width="13.140625" customWidth="1"/>
    <col min="15377" max="15377" width="67.42578125" customWidth="1"/>
    <col min="15378" max="15616" width="9.140625" customWidth="1"/>
    <col min="15617" max="15617" width="35.140625" customWidth="1"/>
    <col min="15618" max="15618" width="80.5703125" customWidth="1"/>
    <col min="15619" max="15619" width="72.42578125" customWidth="1"/>
    <col min="15620" max="15620" width="59.5703125" customWidth="1"/>
    <col min="15621" max="15621" width="13.7109375" customWidth="1"/>
    <col min="15622" max="15622" width="5.85546875" customWidth="1"/>
    <col min="15623" max="15623" width="12.7109375" customWidth="1"/>
    <col min="15624" max="15624" width="18" customWidth="1"/>
    <col min="15625" max="15625" width="11" customWidth="1"/>
    <col min="15626" max="15626" width="10.7109375" customWidth="1"/>
    <col min="15627" max="15627" width="5.85546875" customWidth="1"/>
    <col min="15628" max="15628" width="7.140625" customWidth="1"/>
    <col min="15629" max="15630" width="10.85546875" customWidth="1"/>
    <col min="15631" max="15631" width="9.85546875" customWidth="1"/>
    <col min="15632" max="15632" width="13.140625" customWidth="1"/>
    <col min="15633" max="15633" width="67.42578125" customWidth="1"/>
    <col min="15634" max="15872" width="9.140625" customWidth="1"/>
    <col min="15873" max="15873" width="35.140625" customWidth="1"/>
    <col min="15874" max="15874" width="80.5703125" customWidth="1"/>
    <col min="15875" max="15875" width="72.42578125" customWidth="1"/>
    <col min="15876" max="15876" width="59.5703125" customWidth="1"/>
    <col min="15877" max="15877" width="13.7109375" customWidth="1"/>
    <col min="15878" max="15878" width="5.85546875" customWidth="1"/>
    <col min="15879" max="15879" width="12.7109375" customWidth="1"/>
    <col min="15880" max="15880" width="18" customWidth="1"/>
    <col min="15881" max="15881" width="11" customWidth="1"/>
    <col min="15882" max="15882" width="10.7109375" customWidth="1"/>
    <col min="15883" max="15883" width="5.85546875" customWidth="1"/>
    <col min="15884" max="15884" width="7.140625" customWidth="1"/>
    <col min="15885" max="15886" width="10.85546875" customWidth="1"/>
    <col min="15887" max="15887" width="9.85546875" customWidth="1"/>
    <col min="15888" max="15888" width="13.140625" customWidth="1"/>
    <col min="15889" max="15889" width="67.42578125" customWidth="1"/>
    <col min="15890" max="16128" width="9.140625" customWidth="1"/>
    <col min="16129" max="16129" width="35.140625" customWidth="1"/>
    <col min="16130" max="16130" width="80.5703125" customWidth="1"/>
    <col min="16131" max="16131" width="72.42578125" customWidth="1"/>
    <col min="16132" max="16132" width="59.5703125" customWidth="1"/>
    <col min="16133" max="16133" width="13.7109375" customWidth="1"/>
    <col min="16134" max="16134" width="5.85546875" customWidth="1"/>
    <col min="16135" max="16135" width="12.7109375" customWidth="1"/>
    <col min="16136" max="16136" width="18" customWidth="1"/>
    <col min="16137" max="16137" width="11" customWidth="1"/>
    <col min="16138" max="16138" width="10.7109375" customWidth="1"/>
    <col min="16139" max="16139" width="5.85546875" customWidth="1"/>
    <col min="16140" max="16140" width="7.140625" customWidth="1"/>
    <col min="16141" max="16142" width="10.85546875" customWidth="1"/>
    <col min="16143" max="16143" width="9.85546875" customWidth="1"/>
    <col min="16144" max="16144" width="13.140625" customWidth="1"/>
    <col min="16145" max="16145" width="67.42578125" customWidth="1"/>
    <col min="16146" max="16384" width="9.140625" customWidth="1"/>
  </cols>
  <sheetData>
    <row r="1" spans="1:17" x14ac:dyDescent="0.25">
      <c r="A1" s="3" t="s">
        <v>145</v>
      </c>
      <c r="B1" s="3" t="s">
        <v>180</v>
      </c>
    </row>
    <row r="2" spans="1:17" x14ac:dyDescent="0.25">
      <c r="A2" t="s">
        <v>181</v>
      </c>
      <c r="B2" t="s">
        <v>182</v>
      </c>
      <c r="C2" s="2">
        <v>43465</v>
      </c>
      <c r="D2" t="s">
        <v>429</v>
      </c>
    </row>
    <row r="3" spans="1:17" x14ac:dyDescent="0.25">
      <c r="A3" t="s">
        <v>184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</row>
    <row r="4" spans="1:17" x14ac:dyDescent="0.25">
      <c r="A4" t="s">
        <v>126</v>
      </c>
      <c r="B4" t="s">
        <v>127</v>
      </c>
      <c r="C4" t="s">
        <v>430</v>
      </c>
      <c r="D4" t="s">
        <v>431</v>
      </c>
      <c r="E4" s="2">
        <v>43465</v>
      </c>
      <c r="F4">
        <v>0</v>
      </c>
      <c r="G4">
        <v>78</v>
      </c>
      <c r="H4" s="2">
        <v>43465</v>
      </c>
      <c r="I4">
        <v>1099440</v>
      </c>
      <c r="J4">
        <v>0</v>
      </c>
      <c r="K4">
        <v>0</v>
      </c>
      <c r="L4">
        <v>0</v>
      </c>
      <c r="M4">
        <v>1099440</v>
      </c>
      <c r="N4">
        <v>0</v>
      </c>
      <c r="O4">
        <v>0</v>
      </c>
      <c r="P4">
        <v>0</v>
      </c>
      <c r="Q4" t="s">
        <v>432</v>
      </c>
    </row>
    <row r="5" spans="1:17" x14ac:dyDescent="0.25">
      <c r="A5" t="s">
        <v>132</v>
      </c>
      <c r="B5" t="s">
        <v>133</v>
      </c>
      <c r="C5" t="s">
        <v>433</v>
      </c>
      <c r="D5" t="s">
        <v>434</v>
      </c>
      <c r="E5" s="2">
        <v>43465</v>
      </c>
      <c r="F5">
        <v>0</v>
      </c>
      <c r="G5">
        <v>78</v>
      </c>
      <c r="H5" s="2">
        <v>43465</v>
      </c>
      <c r="I5">
        <v>400000</v>
      </c>
      <c r="J5">
        <v>0</v>
      </c>
      <c r="K5">
        <v>0</v>
      </c>
      <c r="L5">
        <v>0</v>
      </c>
      <c r="M5">
        <v>400000</v>
      </c>
      <c r="N5">
        <v>0</v>
      </c>
      <c r="O5">
        <v>0</v>
      </c>
      <c r="P5">
        <v>0</v>
      </c>
      <c r="Q5" t="s">
        <v>435</v>
      </c>
    </row>
    <row r="6" spans="1:17" x14ac:dyDescent="0.25">
      <c r="A6" t="s">
        <v>130</v>
      </c>
      <c r="B6" t="s">
        <v>131</v>
      </c>
      <c r="C6" t="s">
        <v>436</v>
      </c>
      <c r="D6" t="s">
        <v>437</v>
      </c>
      <c r="E6" s="2">
        <v>43465</v>
      </c>
      <c r="F6">
        <v>0</v>
      </c>
      <c r="G6">
        <v>78</v>
      </c>
      <c r="H6" s="2">
        <v>43465</v>
      </c>
      <c r="I6">
        <v>611000</v>
      </c>
      <c r="J6">
        <v>0</v>
      </c>
      <c r="K6">
        <v>0</v>
      </c>
      <c r="L6">
        <v>0</v>
      </c>
      <c r="M6">
        <v>611000</v>
      </c>
      <c r="N6">
        <v>0</v>
      </c>
      <c r="O6">
        <v>0</v>
      </c>
      <c r="P6">
        <v>0</v>
      </c>
      <c r="Q6" t="s">
        <v>438</v>
      </c>
    </row>
    <row r="7" spans="1:17" x14ac:dyDescent="0.25">
      <c r="A7" t="s">
        <v>104</v>
      </c>
      <c r="B7" t="s">
        <v>105</v>
      </c>
      <c r="C7" t="s">
        <v>439</v>
      </c>
      <c r="D7" t="s">
        <v>440</v>
      </c>
      <c r="E7" s="2">
        <v>43465</v>
      </c>
      <c r="F7">
        <v>0</v>
      </c>
      <c r="G7">
        <v>78</v>
      </c>
      <c r="H7" s="2">
        <v>43465</v>
      </c>
      <c r="I7">
        <v>700000</v>
      </c>
      <c r="J7">
        <v>0</v>
      </c>
      <c r="K7">
        <v>0</v>
      </c>
      <c r="L7">
        <v>0</v>
      </c>
      <c r="M7">
        <v>700000</v>
      </c>
      <c r="N7">
        <v>0</v>
      </c>
      <c r="O7">
        <v>0</v>
      </c>
      <c r="P7">
        <v>0</v>
      </c>
      <c r="Q7" t="s">
        <v>202</v>
      </c>
    </row>
    <row r="8" spans="1:17" x14ac:dyDescent="0.25">
      <c r="A8" t="s">
        <v>122</v>
      </c>
      <c r="B8" t="s">
        <v>123</v>
      </c>
      <c r="C8" t="s">
        <v>441</v>
      </c>
      <c r="D8" t="s">
        <v>442</v>
      </c>
      <c r="E8" s="2">
        <v>43465</v>
      </c>
      <c r="F8">
        <v>0</v>
      </c>
      <c r="G8">
        <v>78</v>
      </c>
      <c r="H8" s="2">
        <v>43465</v>
      </c>
      <c r="I8">
        <v>400000</v>
      </c>
      <c r="J8">
        <v>0</v>
      </c>
      <c r="K8">
        <v>0</v>
      </c>
      <c r="L8">
        <v>0</v>
      </c>
      <c r="M8">
        <v>400000</v>
      </c>
      <c r="N8">
        <v>0</v>
      </c>
      <c r="O8">
        <v>0</v>
      </c>
      <c r="P8">
        <v>0</v>
      </c>
      <c r="Q8" t="s">
        <v>202</v>
      </c>
    </row>
    <row r="9" spans="1:17" x14ac:dyDescent="0.25">
      <c r="A9" t="s">
        <v>168</v>
      </c>
      <c r="B9" t="s">
        <v>169</v>
      </c>
      <c r="C9" t="s">
        <v>443</v>
      </c>
      <c r="D9" t="s">
        <v>444</v>
      </c>
      <c r="E9" s="2">
        <v>43465</v>
      </c>
      <c r="F9">
        <v>0</v>
      </c>
      <c r="G9">
        <v>78</v>
      </c>
      <c r="H9" s="2">
        <v>43465</v>
      </c>
      <c r="I9">
        <v>88200</v>
      </c>
      <c r="J9">
        <v>0</v>
      </c>
      <c r="K9">
        <v>0</v>
      </c>
      <c r="L9">
        <v>0</v>
      </c>
      <c r="M9">
        <v>88200</v>
      </c>
      <c r="N9">
        <v>0</v>
      </c>
      <c r="O9">
        <v>0</v>
      </c>
      <c r="P9">
        <v>0</v>
      </c>
      <c r="Q9" t="s">
        <v>445</v>
      </c>
    </row>
    <row r="10" spans="1:17" x14ac:dyDescent="0.25">
      <c r="A10" t="s">
        <v>178</v>
      </c>
      <c r="B10" t="s">
        <v>179</v>
      </c>
      <c r="C10" t="s">
        <v>446</v>
      </c>
      <c r="D10" t="s">
        <v>447</v>
      </c>
      <c r="E10" s="2">
        <v>43435</v>
      </c>
      <c r="F10">
        <v>0</v>
      </c>
      <c r="G10">
        <v>108</v>
      </c>
      <c r="H10" s="2">
        <v>43435</v>
      </c>
      <c r="I10">
        <v>900000</v>
      </c>
      <c r="J10">
        <v>0</v>
      </c>
      <c r="K10">
        <v>0</v>
      </c>
      <c r="L10">
        <v>0</v>
      </c>
      <c r="M10">
        <v>0</v>
      </c>
      <c r="N10">
        <v>900000</v>
      </c>
      <c r="O10">
        <v>0</v>
      </c>
      <c r="P10">
        <v>0</v>
      </c>
      <c r="Q10" t="s">
        <v>202</v>
      </c>
    </row>
    <row r="11" spans="1:17" x14ac:dyDescent="0.25">
      <c r="A11" t="s">
        <v>110</v>
      </c>
      <c r="B11" t="s">
        <v>111</v>
      </c>
      <c r="C11" t="s">
        <v>448</v>
      </c>
      <c r="D11" t="s">
        <v>449</v>
      </c>
      <c r="E11" s="2">
        <v>43438</v>
      </c>
      <c r="F11">
        <v>0</v>
      </c>
      <c r="G11">
        <v>105</v>
      </c>
      <c r="H11" s="2">
        <v>43438</v>
      </c>
      <c r="I11">
        <v>300000</v>
      </c>
      <c r="J11">
        <v>0</v>
      </c>
      <c r="K11">
        <v>0</v>
      </c>
      <c r="L11">
        <v>0</v>
      </c>
      <c r="M11">
        <v>0</v>
      </c>
      <c r="N11">
        <v>300000</v>
      </c>
      <c r="O11">
        <v>0</v>
      </c>
      <c r="P11">
        <v>0</v>
      </c>
      <c r="Q11" t="s">
        <v>202</v>
      </c>
    </row>
    <row r="12" spans="1:17" x14ac:dyDescent="0.25">
      <c r="A12" t="s">
        <v>0</v>
      </c>
      <c r="B12" t="s">
        <v>1</v>
      </c>
      <c r="C12" t="s">
        <v>201</v>
      </c>
      <c r="D12" t="s">
        <v>450</v>
      </c>
      <c r="E12" s="2">
        <v>43333</v>
      </c>
      <c r="F12">
        <v>0</v>
      </c>
      <c r="G12">
        <v>210</v>
      </c>
      <c r="H12" s="2">
        <v>43333</v>
      </c>
      <c r="I12">
        <v>352009</v>
      </c>
      <c r="J12">
        <v>0</v>
      </c>
      <c r="K12">
        <v>0</v>
      </c>
      <c r="L12">
        <v>0</v>
      </c>
      <c r="M12">
        <v>0</v>
      </c>
      <c r="N12">
        <v>0</v>
      </c>
      <c r="O12">
        <v>352009</v>
      </c>
      <c r="P12">
        <v>0</v>
      </c>
      <c r="Q12" t="s">
        <v>202</v>
      </c>
    </row>
    <row r="13" spans="1:17" x14ac:dyDescent="0.25">
      <c r="A13" t="s">
        <v>0</v>
      </c>
      <c r="B13" t="s">
        <v>1</v>
      </c>
      <c r="C13" t="s">
        <v>201</v>
      </c>
      <c r="D13" t="s">
        <v>451</v>
      </c>
      <c r="E13" s="2">
        <v>43367</v>
      </c>
      <c r="F13">
        <v>0</v>
      </c>
      <c r="G13">
        <v>176</v>
      </c>
      <c r="H13" s="2">
        <v>43367</v>
      </c>
      <c r="I13">
        <v>352009</v>
      </c>
      <c r="J13">
        <v>0</v>
      </c>
      <c r="K13">
        <v>0</v>
      </c>
      <c r="L13">
        <v>0</v>
      </c>
      <c r="M13">
        <v>0</v>
      </c>
      <c r="N13">
        <v>352009</v>
      </c>
      <c r="O13">
        <v>0</v>
      </c>
      <c r="P13">
        <v>0</v>
      </c>
      <c r="Q13" t="s">
        <v>202</v>
      </c>
    </row>
    <row r="14" spans="1:17" x14ac:dyDescent="0.25">
      <c r="A14" t="s">
        <v>0</v>
      </c>
      <c r="B14" t="s">
        <v>1</v>
      </c>
      <c r="C14" t="s">
        <v>201</v>
      </c>
      <c r="D14" t="s">
        <v>452</v>
      </c>
      <c r="E14" s="2">
        <v>43434</v>
      </c>
      <c r="F14">
        <v>0</v>
      </c>
      <c r="G14">
        <v>109</v>
      </c>
      <c r="H14" s="2">
        <v>43434</v>
      </c>
      <c r="I14">
        <v>352009</v>
      </c>
      <c r="J14">
        <v>0</v>
      </c>
      <c r="K14">
        <v>0</v>
      </c>
      <c r="L14">
        <v>0</v>
      </c>
      <c r="M14">
        <v>0</v>
      </c>
      <c r="N14">
        <v>352009</v>
      </c>
      <c r="O14">
        <v>0</v>
      </c>
      <c r="P14">
        <v>0</v>
      </c>
      <c r="Q14" t="s">
        <v>202</v>
      </c>
    </row>
    <row r="15" spans="1:17" x14ac:dyDescent="0.25">
      <c r="A15" t="s">
        <v>98</v>
      </c>
      <c r="B15" t="s">
        <v>99</v>
      </c>
      <c r="C15" t="s">
        <v>454</v>
      </c>
      <c r="D15" t="s">
        <v>455</v>
      </c>
      <c r="E15" s="2">
        <v>43465</v>
      </c>
      <c r="F15">
        <v>0</v>
      </c>
      <c r="G15">
        <v>78</v>
      </c>
      <c r="H15" s="2">
        <v>43465</v>
      </c>
      <c r="I15">
        <v>768000</v>
      </c>
      <c r="J15">
        <v>0</v>
      </c>
      <c r="K15">
        <v>0</v>
      </c>
      <c r="L15">
        <v>0</v>
      </c>
      <c r="M15">
        <v>768000</v>
      </c>
      <c r="N15">
        <v>0</v>
      </c>
      <c r="O15">
        <v>0</v>
      </c>
      <c r="P15">
        <v>0</v>
      </c>
      <c r="Q15" t="s">
        <v>202</v>
      </c>
    </row>
    <row r="16" spans="1:17" x14ac:dyDescent="0.25">
      <c r="A16" t="s">
        <v>156</v>
      </c>
      <c r="B16" t="s">
        <v>157</v>
      </c>
      <c r="C16" t="s">
        <v>456</v>
      </c>
      <c r="D16" t="s">
        <v>457</v>
      </c>
      <c r="E16" s="2">
        <v>43465</v>
      </c>
      <c r="F16">
        <v>0</v>
      </c>
      <c r="G16">
        <v>78</v>
      </c>
      <c r="H16" s="2">
        <v>43465</v>
      </c>
      <c r="I16">
        <v>384000</v>
      </c>
      <c r="J16">
        <v>0</v>
      </c>
      <c r="K16">
        <v>0</v>
      </c>
      <c r="L16">
        <v>0</v>
      </c>
      <c r="M16">
        <v>384000</v>
      </c>
      <c r="N16">
        <v>0</v>
      </c>
      <c r="O16">
        <v>0</v>
      </c>
      <c r="P16">
        <v>0</v>
      </c>
      <c r="Q16" t="s">
        <v>458</v>
      </c>
    </row>
    <row r="17" spans="1:17" x14ac:dyDescent="0.25">
      <c r="A17" t="s">
        <v>150</v>
      </c>
      <c r="B17" t="s">
        <v>151</v>
      </c>
      <c r="C17" t="s">
        <v>459</v>
      </c>
      <c r="D17" t="s">
        <v>460</v>
      </c>
      <c r="E17" s="2">
        <v>43434</v>
      </c>
      <c r="F17">
        <v>0</v>
      </c>
      <c r="G17">
        <v>109</v>
      </c>
      <c r="H17" s="2">
        <v>43434</v>
      </c>
      <c r="I17">
        <v>3478000</v>
      </c>
      <c r="J17">
        <v>0</v>
      </c>
      <c r="K17">
        <v>0</v>
      </c>
      <c r="L17">
        <v>0</v>
      </c>
      <c r="M17">
        <v>0</v>
      </c>
      <c r="N17">
        <v>3478000</v>
      </c>
      <c r="O17">
        <v>0</v>
      </c>
      <c r="P17">
        <v>0</v>
      </c>
      <c r="Q17" t="s">
        <v>461</v>
      </c>
    </row>
    <row r="18" spans="1:17" s="17" customFormat="1" x14ac:dyDescent="0.25">
      <c r="A18" s="17" t="s">
        <v>124</v>
      </c>
      <c r="B18" s="17" t="s">
        <v>125</v>
      </c>
      <c r="C18" s="17" t="s">
        <v>462</v>
      </c>
      <c r="D18" s="17" t="s">
        <v>463</v>
      </c>
      <c r="E18" s="18">
        <v>43465</v>
      </c>
      <c r="F18" s="17">
        <v>0</v>
      </c>
      <c r="G18" s="17">
        <v>78</v>
      </c>
      <c r="H18" s="18">
        <v>43465</v>
      </c>
      <c r="I18" s="17">
        <v>89994</v>
      </c>
      <c r="J18" s="17">
        <v>0</v>
      </c>
      <c r="K18" s="17">
        <v>0</v>
      </c>
      <c r="L18" s="17">
        <v>0</v>
      </c>
      <c r="M18" s="17">
        <v>89994</v>
      </c>
      <c r="N18" s="17">
        <v>0</v>
      </c>
      <c r="O18" s="17">
        <v>0</v>
      </c>
      <c r="P18" s="17">
        <v>0</v>
      </c>
      <c r="Q18" s="17" t="s">
        <v>202</v>
      </c>
    </row>
    <row r="19" spans="1:17" s="17" customFormat="1" x14ac:dyDescent="0.25">
      <c r="A19" s="17" t="s">
        <v>100</v>
      </c>
      <c r="B19" s="17" t="s">
        <v>101</v>
      </c>
      <c r="C19" s="17" t="s">
        <v>464</v>
      </c>
      <c r="D19" s="17" t="s">
        <v>465</v>
      </c>
      <c r="E19" s="18">
        <v>43444</v>
      </c>
      <c r="F19" s="17">
        <v>0</v>
      </c>
      <c r="G19" s="17">
        <v>99</v>
      </c>
      <c r="H19" s="18">
        <v>43444</v>
      </c>
      <c r="I19" s="17">
        <v>658000</v>
      </c>
      <c r="J19" s="17">
        <v>0</v>
      </c>
      <c r="K19" s="17">
        <v>0</v>
      </c>
      <c r="L19" s="17">
        <v>0</v>
      </c>
      <c r="M19" s="17">
        <v>0</v>
      </c>
      <c r="N19" s="17">
        <v>658000</v>
      </c>
      <c r="O19" s="17">
        <v>0</v>
      </c>
      <c r="P19" s="17">
        <v>0</v>
      </c>
      <c r="Q19" s="17" t="s">
        <v>202</v>
      </c>
    </row>
    <row r="20" spans="1:17" x14ac:dyDescent="0.25">
      <c r="A20" t="s">
        <v>164</v>
      </c>
      <c r="B20" t="s">
        <v>165</v>
      </c>
      <c r="C20" t="s">
        <v>466</v>
      </c>
      <c r="D20" t="s">
        <v>467</v>
      </c>
      <c r="E20" s="2">
        <v>43430</v>
      </c>
      <c r="F20">
        <v>0</v>
      </c>
      <c r="G20">
        <v>113</v>
      </c>
      <c r="H20" s="2">
        <v>43430</v>
      </c>
      <c r="I20">
        <v>161609376</v>
      </c>
      <c r="J20">
        <v>0</v>
      </c>
      <c r="K20">
        <v>0</v>
      </c>
      <c r="L20">
        <v>0</v>
      </c>
      <c r="M20">
        <v>0</v>
      </c>
      <c r="N20">
        <v>161609376</v>
      </c>
      <c r="O20">
        <v>0</v>
      </c>
      <c r="P20">
        <v>0</v>
      </c>
      <c r="Q20" t="s">
        <v>165</v>
      </c>
    </row>
    <row r="21" spans="1:17" x14ac:dyDescent="0.25">
      <c r="A21" t="s">
        <v>164</v>
      </c>
      <c r="B21" t="s">
        <v>165</v>
      </c>
      <c r="C21" t="s">
        <v>466</v>
      </c>
      <c r="D21" t="s">
        <v>311</v>
      </c>
      <c r="E21" s="2">
        <v>43431</v>
      </c>
      <c r="F21">
        <v>0</v>
      </c>
      <c r="G21">
        <v>112</v>
      </c>
      <c r="H21" s="2">
        <v>43431</v>
      </c>
      <c r="I21">
        <v>4031530</v>
      </c>
      <c r="J21">
        <v>0</v>
      </c>
      <c r="K21">
        <v>0</v>
      </c>
      <c r="L21">
        <v>0</v>
      </c>
      <c r="M21">
        <v>0</v>
      </c>
      <c r="N21">
        <v>4031530</v>
      </c>
      <c r="O21">
        <v>0</v>
      </c>
      <c r="P21">
        <v>0</v>
      </c>
      <c r="Q21" t="s">
        <v>165</v>
      </c>
    </row>
    <row r="22" spans="1:17" x14ac:dyDescent="0.25">
      <c r="A22" t="s">
        <v>164</v>
      </c>
      <c r="B22" t="s">
        <v>165</v>
      </c>
      <c r="C22" t="s">
        <v>466</v>
      </c>
      <c r="D22" t="s">
        <v>468</v>
      </c>
      <c r="E22" s="2">
        <v>43461</v>
      </c>
      <c r="F22">
        <v>0</v>
      </c>
      <c r="G22">
        <v>82</v>
      </c>
      <c r="H22" s="2">
        <v>43461</v>
      </c>
      <c r="I22">
        <v>-11609376</v>
      </c>
      <c r="J22">
        <v>0</v>
      </c>
      <c r="K22">
        <v>0</v>
      </c>
      <c r="L22">
        <v>0</v>
      </c>
      <c r="M22">
        <v>-11609376</v>
      </c>
      <c r="N22">
        <v>0</v>
      </c>
      <c r="O22">
        <v>0</v>
      </c>
      <c r="P22">
        <v>0</v>
      </c>
      <c r="Q22" t="s">
        <v>165</v>
      </c>
    </row>
    <row r="23" spans="1:17" x14ac:dyDescent="0.25">
      <c r="A23" t="s">
        <v>164</v>
      </c>
      <c r="B23" t="s">
        <v>165</v>
      </c>
      <c r="C23" t="s">
        <v>466</v>
      </c>
      <c r="D23" t="s">
        <v>469</v>
      </c>
      <c r="E23" s="2">
        <v>43465</v>
      </c>
      <c r="F23">
        <v>0</v>
      </c>
      <c r="G23">
        <v>78</v>
      </c>
      <c r="H23" s="2">
        <v>43465</v>
      </c>
      <c r="I23">
        <v>100387099</v>
      </c>
      <c r="J23">
        <v>0</v>
      </c>
      <c r="K23">
        <v>0</v>
      </c>
      <c r="L23">
        <v>0</v>
      </c>
      <c r="M23">
        <v>100387099</v>
      </c>
      <c r="N23">
        <v>0</v>
      </c>
      <c r="O23">
        <v>0</v>
      </c>
      <c r="P23">
        <v>0</v>
      </c>
      <c r="Q23" t="s">
        <v>165</v>
      </c>
    </row>
    <row r="24" spans="1:17" x14ac:dyDescent="0.25">
      <c r="A24" t="s">
        <v>140</v>
      </c>
      <c r="B24" t="s">
        <v>141</v>
      </c>
      <c r="C24" t="s">
        <v>470</v>
      </c>
      <c r="D24" t="s">
        <v>453</v>
      </c>
      <c r="E24" s="2">
        <v>43259</v>
      </c>
      <c r="F24">
        <v>0</v>
      </c>
      <c r="G24">
        <v>284</v>
      </c>
      <c r="H24" s="2">
        <v>43259</v>
      </c>
      <c r="I24">
        <v>25398400</v>
      </c>
      <c r="J24">
        <v>0</v>
      </c>
      <c r="K24">
        <v>0</v>
      </c>
      <c r="L24">
        <v>0</v>
      </c>
      <c r="M24">
        <v>0</v>
      </c>
      <c r="N24">
        <v>0</v>
      </c>
      <c r="O24">
        <v>25398400</v>
      </c>
      <c r="P24">
        <v>0</v>
      </c>
      <c r="Q24" t="s">
        <v>141</v>
      </c>
    </row>
    <row r="25" spans="1:17" x14ac:dyDescent="0.25">
      <c r="A25" t="s">
        <v>142</v>
      </c>
      <c r="B25" t="s">
        <v>143</v>
      </c>
      <c r="C25" t="s">
        <v>471</v>
      </c>
      <c r="D25" t="s">
        <v>472</v>
      </c>
      <c r="E25" s="2">
        <v>43465</v>
      </c>
      <c r="F25">
        <v>0</v>
      </c>
      <c r="G25">
        <v>78</v>
      </c>
      <c r="H25" s="2">
        <v>43465</v>
      </c>
      <c r="I25">
        <v>700000</v>
      </c>
      <c r="J25">
        <v>0</v>
      </c>
      <c r="K25">
        <v>0</v>
      </c>
      <c r="L25">
        <v>0</v>
      </c>
      <c r="M25">
        <v>700000</v>
      </c>
      <c r="N25">
        <v>0</v>
      </c>
      <c r="O25">
        <v>0</v>
      </c>
      <c r="P25">
        <v>0</v>
      </c>
      <c r="Q25" t="s">
        <v>473</v>
      </c>
    </row>
    <row r="26" spans="1:17" x14ac:dyDescent="0.25">
      <c r="A26" t="s">
        <v>102</v>
      </c>
      <c r="B26" t="s">
        <v>103</v>
      </c>
      <c r="C26" t="s">
        <v>474</v>
      </c>
      <c r="D26" t="s">
        <v>475</v>
      </c>
      <c r="E26" s="2">
        <v>43418</v>
      </c>
      <c r="F26">
        <v>0</v>
      </c>
      <c r="G26">
        <v>125</v>
      </c>
      <c r="H26" s="2">
        <v>43418</v>
      </c>
      <c r="I26">
        <v>356650</v>
      </c>
      <c r="J26">
        <v>0</v>
      </c>
      <c r="K26">
        <v>0</v>
      </c>
      <c r="L26">
        <v>0</v>
      </c>
      <c r="M26">
        <v>0</v>
      </c>
      <c r="N26">
        <v>356650</v>
      </c>
      <c r="O26">
        <v>0</v>
      </c>
      <c r="P26">
        <v>0</v>
      </c>
      <c r="Q26" t="s">
        <v>202</v>
      </c>
    </row>
    <row r="27" spans="1:17" x14ac:dyDescent="0.25">
      <c r="A27" t="s">
        <v>102</v>
      </c>
      <c r="B27" t="s">
        <v>103</v>
      </c>
      <c r="C27" t="s">
        <v>474</v>
      </c>
      <c r="D27" t="s">
        <v>476</v>
      </c>
      <c r="E27" s="2">
        <v>43418</v>
      </c>
      <c r="F27">
        <v>0</v>
      </c>
      <c r="G27">
        <v>125</v>
      </c>
      <c r="H27" s="2">
        <v>43418</v>
      </c>
      <c r="I27">
        <v>172659</v>
      </c>
      <c r="J27">
        <v>0</v>
      </c>
      <c r="K27">
        <v>0</v>
      </c>
      <c r="L27">
        <v>0</v>
      </c>
      <c r="M27">
        <v>0</v>
      </c>
      <c r="N27">
        <v>172659</v>
      </c>
      <c r="O27">
        <v>0</v>
      </c>
      <c r="P27">
        <v>0</v>
      </c>
      <c r="Q27" t="s">
        <v>202</v>
      </c>
    </row>
    <row r="28" spans="1:17" x14ac:dyDescent="0.25">
      <c r="A28" t="s">
        <v>102</v>
      </c>
      <c r="B28" t="s">
        <v>103</v>
      </c>
      <c r="C28" t="s">
        <v>474</v>
      </c>
      <c r="D28" t="s">
        <v>477</v>
      </c>
      <c r="E28" s="2">
        <v>43451</v>
      </c>
      <c r="F28">
        <v>0</v>
      </c>
      <c r="G28">
        <v>92</v>
      </c>
      <c r="H28" s="2">
        <v>43451</v>
      </c>
      <c r="I28">
        <v>356650</v>
      </c>
      <c r="J28">
        <v>0</v>
      </c>
      <c r="K28">
        <v>0</v>
      </c>
      <c r="L28">
        <v>0</v>
      </c>
      <c r="M28">
        <v>0</v>
      </c>
      <c r="N28">
        <v>356650</v>
      </c>
      <c r="O28">
        <v>0</v>
      </c>
      <c r="P28">
        <v>0</v>
      </c>
      <c r="Q28" t="s">
        <v>202</v>
      </c>
    </row>
    <row r="29" spans="1:17" x14ac:dyDescent="0.25">
      <c r="A29" t="s">
        <v>102</v>
      </c>
      <c r="B29" t="s">
        <v>103</v>
      </c>
      <c r="C29" t="s">
        <v>474</v>
      </c>
      <c r="D29" t="s">
        <v>478</v>
      </c>
      <c r="E29" s="2">
        <v>43451</v>
      </c>
      <c r="F29">
        <v>0</v>
      </c>
      <c r="G29">
        <v>92</v>
      </c>
      <c r="H29" s="2">
        <v>43451</v>
      </c>
      <c r="I29">
        <v>172659</v>
      </c>
      <c r="J29">
        <v>0</v>
      </c>
      <c r="K29">
        <v>0</v>
      </c>
      <c r="L29">
        <v>0</v>
      </c>
      <c r="M29">
        <v>0</v>
      </c>
      <c r="N29">
        <v>172659</v>
      </c>
      <c r="O29">
        <v>0</v>
      </c>
      <c r="P29">
        <v>0</v>
      </c>
      <c r="Q29" t="s">
        <v>202</v>
      </c>
    </row>
    <row r="30" spans="1:17" x14ac:dyDescent="0.25">
      <c r="A30" t="s">
        <v>78</v>
      </c>
      <c r="B30" t="s">
        <v>79</v>
      </c>
      <c r="C30" t="s">
        <v>479</v>
      </c>
      <c r="D30" t="s">
        <v>480</v>
      </c>
      <c r="E30" s="2">
        <v>43430</v>
      </c>
      <c r="F30">
        <v>0</v>
      </c>
      <c r="G30">
        <v>113</v>
      </c>
      <c r="H30" s="2">
        <v>43430</v>
      </c>
      <c r="I30">
        <v>1568800</v>
      </c>
      <c r="J30">
        <v>0</v>
      </c>
      <c r="K30">
        <v>0</v>
      </c>
      <c r="L30">
        <v>0</v>
      </c>
      <c r="M30">
        <v>0</v>
      </c>
      <c r="N30">
        <v>1568800</v>
      </c>
      <c r="O30">
        <v>0</v>
      </c>
      <c r="P30">
        <v>0</v>
      </c>
      <c r="Q30" t="s">
        <v>202</v>
      </c>
    </row>
    <row r="31" spans="1:17" x14ac:dyDescent="0.25">
      <c r="A31" t="s">
        <v>78</v>
      </c>
      <c r="B31" t="s">
        <v>79</v>
      </c>
      <c r="C31" t="s">
        <v>479</v>
      </c>
      <c r="D31" t="s">
        <v>481</v>
      </c>
      <c r="E31" s="2">
        <v>43465</v>
      </c>
      <c r="F31">
        <v>0</v>
      </c>
      <c r="G31">
        <v>78</v>
      </c>
      <c r="H31" s="2">
        <v>43465</v>
      </c>
      <c r="I31">
        <v>440000</v>
      </c>
      <c r="J31">
        <v>0</v>
      </c>
      <c r="K31">
        <v>0</v>
      </c>
      <c r="L31">
        <v>0</v>
      </c>
      <c r="M31">
        <v>440000</v>
      </c>
      <c r="N31">
        <v>0</v>
      </c>
      <c r="O31">
        <v>0</v>
      </c>
      <c r="P31">
        <v>0</v>
      </c>
      <c r="Q31" t="s">
        <v>202</v>
      </c>
    </row>
    <row r="32" spans="1:17" x14ac:dyDescent="0.25">
      <c r="A32" t="s">
        <v>88</v>
      </c>
      <c r="B32" t="s">
        <v>89</v>
      </c>
      <c r="C32" t="s">
        <v>482</v>
      </c>
      <c r="D32" t="s">
        <v>483</v>
      </c>
      <c r="E32" s="2">
        <v>43465</v>
      </c>
      <c r="F32">
        <v>0</v>
      </c>
      <c r="G32">
        <v>78</v>
      </c>
      <c r="H32" s="2">
        <v>43465</v>
      </c>
      <c r="I32">
        <v>80000</v>
      </c>
      <c r="J32">
        <v>0</v>
      </c>
      <c r="K32">
        <v>0</v>
      </c>
      <c r="L32">
        <v>0</v>
      </c>
      <c r="M32">
        <v>80000</v>
      </c>
      <c r="N32">
        <v>0</v>
      </c>
      <c r="O32">
        <v>0</v>
      </c>
      <c r="P32">
        <v>0</v>
      </c>
      <c r="Q32" t="s">
        <v>202</v>
      </c>
    </row>
    <row r="33" spans="1:17" x14ac:dyDescent="0.25">
      <c r="A33" t="s">
        <v>80</v>
      </c>
      <c r="B33" t="s">
        <v>81</v>
      </c>
      <c r="C33" t="s">
        <v>484</v>
      </c>
      <c r="D33" t="s">
        <v>485</v>
      </c>
      <c r="E33" s="2">
        <v>43390</v>
      </c>
      <c r="F33">
        <v>0</v>
      </c>
      <c r="G33">
        <v>153</v>
      </c>
      <c r="H33" s="2">
        <v>43390</v>
      </c>
      <c r="I33">
        <v>4451152</v>
      </c>
      <c r="J33">
        <v>0</v>
      </c>
      <c r="K33">
        <v>0</v>
      </c>
      <c r="L33">
        <v>0</v>
      </c>
      <c r="M33">
        <v>0</v>
      </c>
      <c r="N33">
        <v>4451152</v>
      </c>
      <c r="O33">
        <v>0</v>
      </c>
      <c r="P33">
        <v>0</v>
      </c>
      <c r="Q33" t="s">
        <v>202</v>
      </c>
    </row>
    <row r="34" spans="1:17" x14ac:dyDescent="0.25">
      <c r="A34" t="s">
        <v>84</v>
      </c>
      <c r="B34" t="s">
        <v>85</v>
      </c>
      <c r="C34" t="s">
        <v>486</v>
      </c>
      <c r="D34" t="s">
        <v>487</v>
      </c>
      <c r="E34" s="2">
        <v>43434</v>
      </c>
      <c r="F34">
        <v>0</v>
      </c>
      <c r="G34">
        <v>109</v>
      </c>
      <c r="H34" s="2">
        <v>43434</v>
      </c>
      <c r="I34">
        <v>4200105</v>
      </c>
      <c r="J34">
        <v>0</v>
      </c>
      <c r="K34">
        <v>0</v>
      </c>
      <c r="L34">
        <v>0</v>
      </c>
      <c r="M34">
        <v>0</v>
      </c>
      <c r="N34">
        <v>4200105</v>
      </c>
      <c r="O34">
        <v>0</v>
      </c>
      <c r="P34">
        <v>0</v>
      </c>
      <c r="Q34" t="s">
        <v>202</v>
      </c>
    </row>
    <row r="35" spans="1:17" x14ac:dyDescent="0.25">
      <c r="A35" t="s">
        <v>172</v>
      </c>
      <c r="B35" t="s">
        <v>173</v>
      </c>
      <c r="C35" t="s">
        <v>488</v>
      </c>
      <c r="D35" t="s">
        <v>489</v>
      </c>
      <c r="E35" s="2">
        <v>43465</v>
      </c>
      <c r="F35">
        <v>0</v>
      </c>
      <c r="G35">
        <v>78</v>
      </c>
      <c r="H35" s="2">
        <v>43465</v>
      </c>
      <c r="I35">
        <v>88200</v>
      </c>
      <c r="J35">
        <v>0</v>
      </c>
      <c r="K35">
        <v>0</v>
      </c>
      <c r="L35">
        <v>0</v>
      </c>
      <c r="M35">
        <v>88200</v>
      </c>
      <c r="N35">
        <v>0</v>
      </c>
      <c r="O35">
        <v>0</v>
      </c>
      <c r="P35">
        <v>0</v>
      </c>
      <c r="Q35" t="s">
        <v>490</v>
      </c>
    </row>
    <row r="36" spans="1:17" x14ac:dyDescent="0.25">
      <c r="A36" t="s">
        <v>96</v>
      </c>
      <c r="B36" t="s">
        <v>97</v>
      </c>
      <c r="C36" t="s">
        <v>491</v>
      </c>
      <c r="D36" t="s">
        <v>492</v>
      </c>
      <c r="E36" s="2">
        <v>43465</v>
      </c>
      <c r="F36">
        <v>0</v>
      </c>
      <c r="G36">
        <v>78</v>
      </c>
      <c r="H36" s="2">
        <v>43465</v>
      </c>
      <c r="I36">
        <v>800000</v>
      </c>
      <c r="J36">
        <v>0</v>
      </c>
      <c r="K36">
        <v>0</v>
      </c>
      <c r="L36">
        <v>0</v>
      </c>
      <c r="M36">
        <v>800000</v>
      </c>
      <c r="N36">
        <v>0</v>
      </c>
      <c r="O36">
        <v>0</v>
      </c>
      <c r="P36">
        <v>0</v>
      </c>
      <c r="Q36" t="s">
        <v>493</v>
      </c>
    </row>
    <row r="37" spans="1:17" x14ac:dyDescent="0.25">
      <c r="A37" t="s">
        <v>154</v>
      </c>
      <c r="B37" t="s">
        <v>155</v>
      </c>
      <c r="C37" t="s">
        <v>494</v>
      </c>
      <c r="D37" t="s">
        <v>495</v>
      </c>
      <c r="E37" s="2">
        <v>43465</v>
      </c>
      <c r="F37">
        <v>0</v>
      </c>
      <c r="G37">
        <v>78</v>
      </c>
      <c r="H37" s="2">
        <v>43465</v>
      </c>
      <c r="I37">
        <v>8033</v>
      </c>
      <c r="J37">
        <v>0</v>
      </c>
      <c r="K37">
        <v>0</v>
      </c>
      <c r="L37">
        <v>0</v>
      </c>
      <c r="M37">
        <v>8033</v>
      </c>
      <c r="N37">
        <v>0</v>
      </c>
      <c r="O37">
        <v>0</v>
      </c>
      <c r="P37">
        <v>0</v>
      </c>
      <c r="Q37" t="s">
        <v>155</v>
      </c>
    </row>
    <row r="38" spans="1:17" x14ac:dyDescent="0.25">
      <c r="A38" t="s">
        <v>94</v>
      </c>
      <c r="B38" t="s">
        <v>95</v>
      </c>
      <c r="C38" t="s">
        <v>496</v>
      </c>
      <c r="D38" t="s">
        <v>311</v>
      </c>
      <c r="E38" s="2">
        <v>43465</v>
      </c>
      <c r="F38">
        <v>0</v>
      </c>
      <c r="G38">
        <v>78</v>
      </c>
      <c r="H38" s="2">
        <v>43465</v>
      </c>
      <c r="I38">
        <v>5995</v>
      </c>
      <c r="J38">
        <v>0</v>
      </c>
      <c r="K38">
        <v>0</v>
      </c>
      <c r="L38">
        <v>0</v>
      </c>
      <c r="M38">
        <v>5995</v>
      </c>
      <c r="N38">
        <v>0</v>
      </c>
      <c r="O38">
        <v>0</v>
      </c>
      <c r="P38">
        <v>0</v>
      </c>
      <c r="Q38" t="s">
        <v>202</v>
      </c>
    </row>
    <row r="39" spans="1:17" x14ac:dyDescent="0.25">
      <c r="A39" t="s">
        <v>138</v>
      </c>
      <c r="B39" t="s">
        <v>139</v>
      </c>
      <c r="C39" t="s">
        <v>497</v>
      </c>
      <c r="D39" t="s">
        <v>498</v>
      </c>
      <c r="E39" s="2">
        <v>43465</v>
      </c>
      <c r="F39">
        <v>0</v>
      </c>
      <c r="G39">
        <v>78</v>
      </c>
      <c r="H39" s="2">
        <v>43465</v>
      </c>
      <c r="I39">
        <v>816000</v>
      </c>
      <c r="J39">
        <v>0</v>
      </c>
      <c r="K39">
        <v>0</v>
      </c>
      <c r="L39">
        <v>0</v>
      </c>
      <c r="M39">
        <v>816000</v>
      </c>
      <c r="N39">
        <v>0</v>
      </c>
      <c r="O39">
        <v>0</v>
      </c>
      <c r="P39">
        <v>0</v>
      </c>
      <c r="Q39" t="s">
        <v>139</v>
      </c>
    </row>
    <row r="40" spans="1:17" x14ac:dyDescent="0.25">
      <c r="A40" t="s">
        <v>176</v>
      </c>
      <c r="B40" t="s">
        <v>177</v>
      </c>
      <c r="C40" t="s">
        <v>499</v>
      </c>
      <c r="D40" t="s">
        <v>500</v>
      </c>
      <c r="E40" s="2">
        <v>43465</v>
      </c>
      <c r="F40">
        <v>0</v>
      </c>
      <c r="G40">
        <v>78</v>
      </c>
      <c r="H40" s="2">
        <v>43465</v>
      </c>
      <c r="I40">
        <v>150000</v>
      </c>
      <c r="J40">
        <v>0</v>
      </c>
      <c r="K40">
        <v>0</v>
      </c>
      <c r="L40">
        <v>0</v>
      </c>
      <c r="M40">
        <v>150000</v>
      </c>
      <c r="N40">
        <v>0</v>
      </c>
      <c r="O40">
        <v>0</v>
      </c>
      <c r="P40">
        <v>0</v>
      </c>
      <c r="Q40" t="s">
        <v>202</v>
      </c>
    </row>
    <row r="41" spans="1:17" x14ac:dyDescent="0.25">
      <c r="A41" t="s">
        <v>162</v>
      </c>
      <c r="B41" t="s">
        <v>163</v>
      </c>
      <c r="C41" t="s">
        <v>501</v>
      </c>
      <c r="D41" t="s">
        <v>502</v>
      </c>
      <c r="E41" s="2">
        <v>43465</v>
      </c>
      <c r="F41">
        <v>0</v>
      </c>
      <c r="G41">
        <v>78</v>
      </c>
      <c r="H41" s="2">
        <v>43465</v>
      </c>
      <c r="I41">
        <v>500000</v>
      </c>
      <c r="J41">
        <v>0</v>
      </c>
      <c r="K41">
        <v>0</v>
      </c>
      <c r="L41">
        <v>0</v>
      </c>
      <c r="M41">
        <v>500000</v>
      </c>
      <c r="N41">
        <v>0</v>
      </c>
      <c r="O41">
        <v>0</v>
      </c>
      <c r="P41">
        <v>0</v>
      </c>
      <c r="Q41" t="s">
        <v>503</v>
      </c>
    </row>
    <row r="42" spans="1:17" x14ac:dyDescent="0.25">
      <c r="A42" t="s">
        <v>162</v>
      </c>
      <c r="B42" t="s">
        <v>163</v>
      </c>
      <c r="C42" t="s">
        <v>501</v>
      </c>
      <c r="D42" t="s">
        <v>504</v>
      </c>
      <c r="E42" s="2">
        <v>43465</v>
      </c>
      <c r="F42">
        <v>0</v>
      </c>
      <c r="G42">
        <v>78</v>
      </c>
      <c r="H42" s="2">
        <v>43465</v>
      </c>
      <c r="I42">
        <v>500000</v>
      </c>
      <c r="J42">
        <v>0</v>
      </c>
      <c r="K42">
        <v>0</v>
      </c>
      <c r="L42">
        <v>0</v>
      </c>
      <c r="M42">
        <v>500000</v>
      </c>
      <c r="N42">
        <v>0</v>
      </c>
      <c r="O42">
        <v>0</v>
      </c>
      <c r="P42">
        <v>0</v>
      </c>
      <c r="Q42" t="s">
        <v>503</v>
      </c>
    </row>
    <row r="43" spans="1:17" x14ac:dyDescent="0.25">
      <c r="A43" t="s">
        <v>136</v>
      </c>
      <c r="B43" t="s">
        <v>137</v>
      </c>
      <c r="C43" t="s">
        <v>505</v>
      </c>
      <c r="D43" t="s">
        <v>253</v>
      </c>
      <c r="E43" s="2">
        <v>43465</v>
      </c>
      <c r="F43">
        <v>0</v>
      </c>
      <c r="G43">
        <v>78</v>
      </c>
      <c r="H43" s="2">
        <v>43465</v>
      </c>
      <c r="I43">
        <v>500000</v>
      </c>
      <c r="J43">
        <v>0</v>
      </c>
      <c r="K43">
        <v>0</v>
      </c>
      <c r="L43">
        <v>0</v>
      </c>
      <c r="M43">
        <v>500000</v>
      </c>
      <c r="N43">
        <v>0</v>
      </c>
      <c r="O43">
        <v>0</v>
      </c>
      <c r="P43">
        <v>0</v>
      </c>
      <c r="Q43" t="s">
        <v>506</v>
      </c>
    </row>
    <row r="44" spans="1:17" x14ac:dyDescent="0.25">
      <c r="A44" t="s">
        <v>134</v>
      </c>
      <c r="B44" t="s">
        <v>135</v>
      </c>
      <c r="C44" t="s">
        <v>507</v>
      </c>
      <c r="D44" t="s">
        <v>508</v>
      </c>
      <c r="E44" s="2">
        <v>43465</v>
      </c>
      <c r="F44">
        <v>0</v>
      </c>
      <c r="G44">
        <v>78</v>
      </c>
      <c r="H44" s="2">
        <v>43465</v>
      </c>
      <c r="I44">
        <v>480100</v>
      </c>
      <c r="J44">
        <v>0</v>
      </c>
      <c r="K44">
        <v>0</v>
      </c>
      <c r="L44">
        <v>0</v>
      </c>
      <c r="M44">
        <v>480100</v>
      </c>
      <c r="N44">
        <v>0</v>
      </c>
      <c r="O44">
        <v>0</v>
      </c>
      <c r="P44">
        <v>0</v>
      </c>
      <c r="Q44" t="s">
        <v>509</v>
      </c>
    </row>
    <row r="45" spans="1:17" x14ac:dyDescent="0.25">
      <c r="A45" t="s">
        <v>120</v>
      </c>
      <c r="B45" t="s">
        <v>121</v>
      </c>
      <c r="C45" t="s">
        <v>510</v>
      </c>
      <c r="D45" t="s">
        <v>511</v>
      </c>
      <c r="E45" s="2">
        <v>43435</v>
      </c>
      <c r="F45">
        <v>0</v>
      </c>
      <c r="G45">
        <v>108</v>
      </c>
      <c r="H45" s="2">
        <v>43435</v>
      </c>
      <c r="I45">
        <v>480000</v>
      </c>
      <c r="J45">
        <v>0</v>
      </c>
      <c r="K45">
        <v>0</v>
      </c>
      <c r="L45">
        <v>0</v>
      </c>
      <c r="M45">
        <v>0</v>
      </c>
      <c r="N45">
        <v>480000</v>
      </c>
      <c r="O45">
        <v>0</v>
      </c>
      <c r="P45">
        <v>0</v>
      </c>
      <c r="Q45" t="s">
        <v>202</v>
      </c>
    </row>
    <row r="46" spans="1:17" x14ac:dyDescent="0.25">
      <c r="A46" t="s">
        <v>120</v>
      </c>
      <c r="B46" t="s">
        <v>121</v>
      </c>
      <c r="C46" t="s">
        <v>510</v>
      </c>
      <c r="D46" t="s">
        <v>512</v>
      </c>
      <c r="E46" s="2">
        <v>43465</v>
      </c>
      <c r="F46">
        <v>0</v>
      </c>
      <c r="G46">
        <v>78</v>
      </c>
      <c r="H46" s="2">
        <v>43465</v>
      </c>
      <c r="I46">
        <v>480000</v>
      </c>
      <c r="J46">
        <v>0</v>
      </c>
      <c r="K46">
        <v>0</v>
      </c>
      <c r="L46">
        <v>0</v>
      </c>
      <c r="M46">
        <v>480000</v>
      </c>
      <c r="N46">
        <v>0</v>
      </c>
      <c r="O46">
        <v>0</v>
      </c>
      <c r="P46">
        <v>0</v>
      </c>
      <c r="Q46" t="s">
        <v>202</v>
      </c>
    </row>
    <row r="47" spans="1:17" x14ac:dyDescent="0.25">
      <c r="A47" t="s">
        <v>112</v>
      </c>
      <c r="B47" t="s">
        <v>113</v>
      </c>
      <c r="C47" t="s">
        <v>513</v>
      </c>
      <c r="D47" t="s">
        <v>514</v>
      </c>
      <c r="E47" s="2">
        <v>43465</v>
      </c>
      <c r="F47">
        <v>0</v>
      </c>
      <c r="G47">
        <v>78</v>
      </c>
      <c r="H47" s="2">
        <v>43465</v>
      </c>
      <c r="I47">
        <v>624442</v>
      </c>
      <c r="J47">
        <v>0</v>
      </c>
      <c r="K47">
        <v>0</v>
      </c>
      <c r="L47">
        <v>0</v>
      </c>
      <c r="M47">
        <v>624442</v>
      </c>
      <c r="N47">
        <v>0</v>
      </c>
      <c r="O47">
        <v>0</v>
      </c>
      <c r="P47">
        <v>0</v>
      </c>
      <c r="Q47" t="s">
        <v>202</v>
      </c>
    </row>
    <row r="48" spans="1:17" x14ac:dyDescent="0.25">
      <c r="A48" t="s">
        <v>86</v>
      </c>
      <c r="B48" t="s">
        <v>87</v>
      </c>
      <c r="C48" t="s">
        <v>515</v>
      </c>
      <c r="D48" t="s">
        <v>516</v>
      </c>
      <c r="E48" s="2">
        <v>43403</v>
      </c>
      <c r="F48">
        <v>0</v>
      </c>
      <c r="G48">
        <v>140</v>
      </c>
      <c r="H48" s="2">
        <v>43403</v>
      </c>
      <c r="I48">
        <v>1648455</v>
      </c>
      <c r="J48">
        <v>0</v>
      </c>
      <c r="K48">
        <v>0</v>
      </c>
      <c r="L48">
        <v>0</v>
      </c>
      <c r="M48">
        <v>0</v>
      </c>
      <c r="N48">
        <v>1648455</v>
      </c>
      <c r="O48">
        <v>0</v>
      </c>
      <c r="P48">
        <v>0</v>
      </c>
      <c r="Q48" t="s">
        <v>202</v>
      </c>
    </row>
    <row r="49" spans="1:17" x14ac:dyDescent="0.25">
      <c r="A49" t="s">
        <v>170</v>
      </c>
      <c r="B49" t="s">
        <v>171</v>
      </c>
      <c r="C49" t="s">
        <v>517</v>
      </c>
      <c r="D49" t="s">
        <v>518</v>
      </c>
      <c r="E49" s="2">
        <v>43465</v>
      </c>
      <c r="F49">
        <v>0</v>
      </c>
      <c r="G49">
        <v>78</v>
      </c>
      <c r="H49" s="2">
        <v>43465</v>
      </c>
      <c r="I49">
        <v>88200</v>
      </c>
      <c r="J49">
        <v>0</v>
      </c>
      <c r="K49">
        <v>0</v>
      </c>
      <c r="L49">
        <v>0</v>
      </c>
      <c r="M49">
        <v>88200</v>
      </c>
      <c r="N49">
        <v>0</v>
      </c>
      <c r="O49">
        <v>0</v>
      </c>
      <c r="P49">
        <v>0</v>
      </c>
      <c r="Q49" t="s">
        <v>519</v>
      </c>
    </row>
    <row r="50" spans="1:17" x14ac:dyDescent="0.25">
      <c r="A50" t="s">
        <v>10</v>
      </c>
      <c r="B50" t="s">
        <v>11</v>
      </c>
      <c r="C50" t="s">
        <v>216</v>
      </c>
      <c r="D50" t="s">
        <v>520</v>
      </c>
      <c r="E50" s="2">
        <v>43451</v>
      </c>
      <c r="F50">
        <v>0</v>
      </c>
      <c r="G50">
        <v>92</v>
      </c>
      <c r="H50" s="2">
        <v>43451</v>
      </c>
      <c r="I50">
        <v>643900</v>
      </c>
      <c r="J50">
        <v>0</v>
      </c>
      <c r="K50">
        <v>0</v>
      </c>
      <c r="L50">
        <v>0</v>
      </c>
      <c r="M50">
        <v>0</v>
      </c>
      <c r="N50">
        <v>643900</v>
      </c>
      <c r="O50">
        <v>0</v>
      </c>
      <c r="P50">
        <v>0</v>
      </c>
      <c r="Q50" t="s">
        <v>202</v>
      </c>
    </row>
    <row r="51" spans="1:17" x14ac:dyDescent="0.25">
      <c r="A51" t="s">
        <v>10</v>
      </c>
      <c r="B51" t="s">
        <v>11</v>
      </c>
      <c r="C51" t="s">
        <v>216</v>
      </c>
      <c r="D51" t="s">
        <v>521</v>
      </c>
      <c r="E51" s="2">
        <v>43456</v>
      </c>
      <c r="F51">
        <v>0</v>
      </c>
      <c r="G51">
        <v>87</v>
      </c>
      <c r="H51" s="2">
        <v>43456</v>
      </c>
      <c r="I51">
        <v>6339300</v>
      </c>
      <c r="J51">
        <v>0</v>
      </c>
      <c r="K51">
        <v>0</v>
      </c>
      <c r="L51">
        <v>0</v>
      </c>
      <c r="M51">
        <v>6339300</v>
      </c>
      <c r="N51">
        <v>0</v>
      </c>
      <c r="O51">
        <v>0</v>
      </c>
      <c r="P51">
        <v>0</v>
      </c>
      <c r="Q51" t="s">
        <v>202</v>
      </c>
    </row>
    <row r="52" spans="1:17" x14ac:dyDescent="0.25">
      <c r="A52" t="s">
        <v>114</v>
      </c>
      <c r="B52" t="s">
        <v>115</v>
      </c>
      <c r="C52" t="s">
        <v>522</v>
      </c>
      <c r="D52" t="s">
        <v>523</v>
      </c>
      <c r="E52" s="2">
        <v>43465</v>
      </c>
      <c r="F52">
        <v>0</v>
      </c>
      <c r="G52">
        <v>78</v>
      </c>
      <c r="H52" s="2">
        <v>43465</v>
      </c>
      <c r="I52">
        <v>1420152</v>
      </c>
      <c r="J52">
        <v>0</v>
      </c>
      <c r="K52">
        <v>0</v>
      </c>
      <c r="L52">
        <v>0</v>
      </c>
      <c r="M52">
        <v>1420152</v>
      </c>
      <c r="N52">
        <v>0</v>
      </c>
      <c r="O52">
        <v>0</v>
      </c>
      <c r="P52">
        <v>0</v>
      </c>
      <c r="Q52" t="s">
        <v>202</v>
      </c>
    </row>
    <row r="53" spans="1:17" x14ac:dyDescent="0.25">
      <c r="A53" t="s">
        <v>174</v>
      </c>
      <c r="B53" t="s">
        <v>175</v>
      </c>
      <c r="C53" t="s">
        <v>524</v>
      </c>
      <c r="D53" t="s">
        <v>525</v>
      </c>
      <c r="E53" s="2">
        <v>43465</v>
      </c>
      <c r="F53">
        <v>0</v>
      </c>
      <c r="G53">
        <v>78</v>
      </c>
      <c r="H53" s="2">
        <v>43465</v>
      </c>
      <c r="I53">
        <v>88200</v>
      </c>
      <c r="J53">
        <v>0</v>
      </c>
      <c r="K53">
        <v>0</v>
      </c>
      <c r="L53">
        <v>0</v>
      </c>
      <c r="M53">
        <v>88200</v>
      </c>
      <c r="N53">
        <v>0</v>
      </c>
      <c r="O53">
        <v>0</v>
      </c>
      <c r="P53">
        <v>0</v>
      </c>
      <c r="Q53" t="s">
        <v>526</v>
      </c>
    </row>
    <row r="54" spans="1:17" x14ac:dyDescent="0.25">
      <c r="A54" t="s">
        <v>116</v>
      </c>
      <c r="B54" t="s">
        <v>117</v>
      </c>
      <c r="C54" t="s">
        <v>527</v>
      </c>
      <c r="D54" t="s">
        <v>528</v>
      </c>
      <c r="E54" s="2">
        <v>43465</v>
      </c>
      <c r="F54">
        <v>0</v>
      </c>
      <c r="G54">
        <v>78</v>
      </c>
      <c r="H54" s="2">
        <v>43465</v>
      </c>
      <c r="I54">
        <v>600000</v>
      </c>
      <c r="J54">
        <v>0</v>
      </c>
      <c r="K54">
        <v>0</v>
      </c>
      <c r="L54">
        <v>0</v>
      </c>
      <c r="M54">
        <v>600000</v>
      </c>
      <c r="N54">
        <v>0</v>
      </c>
      <c r="O54">
        <v>0</v>
      </c>
      <c r="P54">
        <v>0</v>
      </c>
      <c r="Q54" t="s">
        <v>202</v>
      </c>
    </row>
    <row r="55" spans="1:17" x14ac:dyDescent="0.25">
      <c r="A55" t="s">
        <v>106</v>
      </c>
      <c r="B55" t="s">
        <v>107</v>
      </c>
      <c r="C55" t="s">
        <v>529</v>
      </c>
      <c r="D55" t="s">
        <v>530</v>
      </c>
      <c r="E55" s="2">
        <v>43465</v>
      </c>
      <c r="F55">
        <v>0</v>
      </c>
      <c r="G55">
        <v>78</v>
      </c>
      <c r="H55" s="2">
        <v>43465</v>
      </c>
      <c r="I55">
        <v>330000</v>
      </c>
      <c r="J55">
        <v>0</v>
      </c>
      <c r="K55">
        <v>0</v>
      </c>
      <c r="L55">
        <v>0</v>
      </c>
      <c r="M55">
        <v>330000</v>
      </c>
      <c r="N55">
        <v>0</v>
      </c>
      <c r="O55">
        <v>0</v>
      </c>
      <c r="P55">
        <v>0</v>
      </c>
      <c r="Q55" t="s">
        <v>202</v>
      </c>
    </row>
    <row r="56" spans="1:17" x14ac:dyDescent="0.25">
      <c r="A56" t="s">
        <v>146</v>
      </c>
      <c r="B56" t="s">
        <v>147</v>
      </c>
      <c r="C56" t="s">
        <v>531</v>
      </c>
      <c r="D56" t="s">
        <v>532</v>
      </c>
      <c r="E56" s="2">
        <v>43461</v>
      </c>
      <c r="F56">
        <v>0</v>
      </c>
      <c r="G56">
        <v>82</v>
      </c>
      <c r="H56" s="2">
        <v>43461</v>
      </c>
      <c r="I56">
        <v>697000</v>
      </c>
      <c r="J56">
        <v>0</v>
      </c>
      <c r="K56">
        <v>0</v>
      </c>
      <c r="L56">
        <v>0</v>
      </c>
      <c r="M56">
        <v>697000</v>
      </c>
      <c r="N56">
        <v>0</v>
      </c>
      <c r="O56">
        <v>0</v>
      </c>
      <c r="P56">
        <v>0</v>
      </c>
      <c r="Q56" t="s">
        <v>533</v>
      </c>
    </row>
    <row r="57" spans="1:17" x14ac:dyDescent="0.25">
      <c r="A57" t="s">
        <v>160</v>
      </c>
      <c r="B57" t="s">
        <v>161</v>
      </c>
      <c r="C57" t="s">
        <v>534</v>
      </c>
      <c r="D57" t="s">
        <v>535</v>
      </c>
      <c r="E57" s="2">
        <v>43465</v>
      </c>
      <c r="F57">
        <v>0</v>
      </c>
      <c r="G57">
        <v>78</v>
      </c>
      <c r="H57" s="2">
        <v>43465</v>
      </c>
      <c r="I57">
        <v>576000</v>
      </c>
      <c r="J57">
        <v>0</v>
      </c>
      <c r="K57">
        <v>0</v>
      </c>
      <c r="L57">
        <v>0</v>
      </c>
      <c r="M57">
        <v>576000</v>
      </c>
      <c r="N57">
        <v>0</v>
      </c>
      <c r="O57">
        <v>0</v>
      </c>
      <c r="P57">
        <v>0</v>
      </c>
      <c r="Q57" t="s">
        <v>536</v>
      </c>
    </row>
    <row r="58" spans="1:17" x14ac:dyDescent="0.25">
      <c r="A58" t="s">
        <v>144</v>
      </c>
      <c r="B58" t="s">
        <v>145</v>
      </c>
      <c r="C58" t="s">
        <v>537</v>
      </c>
      <c r="D58" t="s">
        <v>311</v>
      </c>
      <c r="E58" s="2">
        <v>43155</v>
      </c>
      <c r="F58">
        <v>0</v>
      </c>
      <c r="G58">
        <v>388</v>
      </c>
      <c r="H58" s="2">
        <v>43155</v>
      </c>
      <c r="I58">
        <v>1542961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1542961</v>
      </c>
      <c r="Q58" t="s">
        <v>145</v>
      </c>
    </row>
    <row r="59" spans="1:17" x14ac:dyDescent="0.25">
      <c r="A59" t="s">
        <v>128</v>
      </c>
      <c r="B59" t="s">
        <v>129</v>
      </c>
      <c r="C59" t="s">
        <v>538</v>
      </c>
      <c r="D59" t="s">
        <v>539</v>
      </c>
      <c r="E59" s="2">
        <v>43434</v>
      </c>
      <c r="F59">
        <v>0</v>
      </c>
      <c r="G59">
        <v>109</v>
      </c>
      <c r="H59" s="2">
        <v>43434</v>
      </c>
      <c r="I59">
        <v>90000</v>
      </c>
      <c r="J59">
        <v>0</v>
      </c>
      <c r="K59">
        <v>0</v>
      </c>
      <c r="L59">
        <v>0</v>
      </c>
      <c r="M59">
        <v>0</v>
      </c>
      <c r="N59">
        <v>90000</v>
      </c>
      <c r="O59">
        <v>0</v>
      </c>
      <c r="P59">
        <v>0</v>
      </c>
      <c r="Q59" t="s">
        <v>129</v>
      </c>
    </row>
    <row r="60" spans="1:17" x14ac:dyDescent="0.25">
      <c r="A60" t="s">
        <v>128</v>
      </c>
      <c r="B60" t="s">
        <v>129</v>
      </c>
      <c r="C60" t="s">
        <v>538</v>
      </c>
      <c r="D60" t="s">
        <v>540</v>
      </c>
      <c r="E60" s="2">
        <v>43465</v>
      </c>
      <c r="F60">
        <v>0</v>
      </c>
      <c r="G60">
        <v>78</v>
      </c>
      <c r="H60" s="2">
        <v>43465</v>
      </c>
      <c r="I60">
        <v>205800</v>
      </c>
      <c r="J60">
        <v>0</v>
      </c>
      <c r="K60">
        <v>0</v>
      </c>
      <c r="L60">
        <v>0</v>
      </c>
      <c r="M60">
        <v>205800</v>
      </c>
      <c r="N60">
        <v>0</v>
      </c>
      <c r="O60">
        <v>0</v>
      </c>
      <c r="P60">
        <v>0</v>
      </c>
      <c r="Q60" t="s">
        <v>129</v>
      </c>
    </row>
    <row r="61" spans="1:17" x14ac:dyDescent="0.25">
      <c r="A61" t="s">
        <v>148</v>
      </c>
      <c r="B61" t="s">
        <v>149</v>
      </c>
      <c r="C61" t="s">
        <v>541</v>
      </c>
      <c r="D61" t="s">
        <v>542</v>
      </c>
      <c r="E61" s="2">
        <v>43434</v>
      </c>
      <c r="F61">
        <v>0</v>
      </c>
      <c r="G61">
        <v>109</v>
      </c>
      <c r="H61" s="2">
        <v>43434</v>
      </c>
      <c r="I61">
        <v>600000</v>
      </c>
      <c r="J61">
        <v>0</v>
      </c>
      <c r="K61">
        <v>0</v>
      </c>
      <c r="L61">
        <v>0</v>
      </c>
      <c r="M61">
        <v>0</v>
      </c>
      <c r="N61">
        <v>600000</v>
      </c>
      <c r="O61">
        <v>0</v>
      </c>
      <c r="P61">
        <v>0</v>
      </c>
      <c r="Q61" t="s">
        <v>543</v>
      </c>
    </row>
    <row r="62" spans="1:17" x14ac:dyDescent="0.25">
      <c r="A62" t="s">
        <v>148</v>
      </c>
      <c r="B62" t="s">
        <v>149</v>
      </c>
      <c r="C62" t="s">
        <v>541</v>
      </c>
      <c r="D62" t="s">
        <v>544</v>
      </c>
      <c r="E62" s="2">
        <v>43465</v>
      </c>
      <c r="F62">
        <v>0</v>
      </c>
      <c r="G62">
        <v>78</v>
      </c>
      <c r="H62" s="2">
        <v>43465</v>
      </c>
      <c r="I62">
        <v>600000</v>
      </c>
      <c r="J62">
        <v>0</v>
      </c>
      <c r="K62">
        <v>0</v>
      </c>
      <c r="L62">
        <v>0</v>
      </c>
      <c r="M62">
        <v>600000</v>
      </c>
      <c r="N62">
        <v>0</v>
      </c>
      <c r="O62">
        <v>0</v>
      </c>
      <c r="P62">
        <v>0</v>
      </c>
      <c r="Q62" t="s">
        <v>543</v>
      </c>
    </row>
    <row r="63" spans="1:17" x14ac:dyDescent="0.25">
      <c r="A63" t="s">
        <v>82</v>
      </c>
      <c r="B63" t="s">
        <v>83</v>
      </c>
      <c r="C63" t="s">
        <v>545</v>
      </c>
      <c r="D63" t="s">
        <v>546</v>
      </c>
      <c r="E63" s="2">
        <v>43465</v>
      </c>
      <c r="F63">
        <v>0</v>
      </c>
      <c r="G63">
        <v>78</v>
      </c>
      <c r="H63" s="2">
        <v>43465</v>
      </c>
      <c r="I63">
        <v>200000</v>
      </c>
      <c r="J63">
        <v>0</v>
      </c>
      <c r="K63">
        <v>0</v>
      </c>
      <c r="L63">
        <v>0</v>
      </c>
      <c r="M63">
        <v>200000</v>
      </c>
      <c r="N63">
        <v>0</v>
      </c>
      <c r="O63">
        <v>0</v>
      </c>
      <c r="P63">
        <v>0</v>
      </c>
      <c r="Q63" t="s">
        <v>202</v>
      </c>
    </row>
    <row r="64" spans="1:17" x14ac:dyDescent="0.25">
      <c r="A64" t="s">
        <v>118</v>
      </c>
      <c r="B64" t="s">
        <v>119</v>
      </c>
      <c r="C64" t="s">
        <v>547</v>
      </c>
      <c r="D64" t="s">
        <v>548</v>
      </c>
      <c r="E64" s="2">
        <v>43438</v>
      </c>
      <c r="F64">
        <v>0</v>
      </c>
      <c r="G64">
        <v>105</v>
      </c>
      <c r="H64" s="2">
        <v>43438</v>
      </c>
      <c r="I64">
        <v>500000</v>
      </c>
      <c r="J64">
        <v>0</v>
      </c>
      <c r="K64">
        <v>0</v>
      </c>
      <c r="L64">
        <v>0</v>
      </c>
      <c r="M64">
        <v>0</v>
      </c>
      <c r="N64">
        <v>500000</v>
      </c>
      <c r="O64">
        <v>0</v>
      </c>
      <c r="P64">
        <v>0</v>
      </c>
      <c r="Q64" t="s">
        <v>202</v>
      </c>
    </row>
    <row r="65" spans="1:17" x14ac:dyDescent="0.25">
      <c r="A65" t="s">
        <v>166</v>
      </c>
      <c r="B65" t="s">
        <v>167</v>
      </c>
      <c r="C65" t="s">
        <v>549</v>
      </c>
      <c r="D65" t="s">
        <v>550</v>
      </c>
      <c r="E65" s="2">
        <v>43465</v>
      </c>
      <c r="F65">
        <v>0</v>
      </c>
      <c r="G65">
        <v>78</v>
      </c>
      <c r="H65" s="2">
        <v>43465</v>
      </c>
      <c r="I65">
        <v>88200</v>
      </c>
      <c r="J65">
        <v>0</v>
      </c>
      <c r="K65">
        <v>0</v>
      </c>
      <c r="L65">
        <v>0</v>
      </c>
      <c r="M65">
        <v>88200</v>
      </c>
      <c r="N65">
        <v>0</v>
      </c>
      <c r="O65">
        <v>0</v>
      </c>
      <c r="P65">
        <v>0</v>
      </c>
      <c r="Q65" t="s">
        <v>551</v>
      </c>
    </row>
    <row r="66" spans="1:17" x14ac:dyDescent="0.25">
      <c r="A66" t="s">
        <v>108</v>
      </c>
      <c r="B66" t="s">
        <v>109</v>
      </c>
      <c r="C66" t="s">
        <v>552</v>
      </c>
      <c r="D66" t="s">
        <v>553</v>
      </c>
      <c r="E66" s="2">
        <v>43444</v>
      </c>
      <c r="F66">
        <v>0</v>
      </c>
      <c r="G66">
        <v>99</v>
      </c>
      <c r="H66" s="2">
        <v>43444</v>
      </c>
      <c r="I66">
        <v>1504435</v>
      </c>
      <c r="J66">
        <v>0</v>
      </c>
      <c r="K66">
        <v>0</v>
      </c>
      <c r="L66">
        <v>0</v>
      </c>
      <c r="M66">
        <v>0</v>
      </c>
      <c r="N66">
        <v>1504435</v>
      </c>
      <c r="O66">
        <v>0</v>
      </c>
      <c r="P66">
        <v>0</v>
      </c>
      <c r="Q66" t="s">
        <v>202</v>
      </c>
    </row>
    <row r="67" spans="1:17" x14ac:dyDescent="0.25">
      <c r="A67" t="s">
        <v>92</v>
      </c>
      <c r="B67" t="s">
        <v>93</v>
      </c>
      <c r="C67" t="s">
        <v>554</v>
      </c>
      <c r="D67" t="s">
        <v>311</v>
      </c>
      <c r="E67" s="2">
        <v>43463</v>
      </c>
      <c r="F67">
        <v>0</v>
      </c>
      <c r="G67">
        <v>80</v>
      </c>
      <c r="H67" s="2">
        <v>43463</v>
      </c>
      <c r="I67">
        <v>320000</v>
      </c>
      <c r="J67">
        <v>0</v>
      </c>
      <c r="K67">
        <v>0</v>
      </c>
      <c r="L67">
        <v>0</v>
      </c>
      <c r="M67">
        <v>320000</v>
      </c>
      <c r="N67">
        <v>0</v>
      </c>
      <c r="O67">
        <v>0</v>
      </c>
      <c r="P67">
        <v>0</v>
      </c>
      <c r="Q67" t="s">
        <v>202</v>
      </c>
    </row>
    <row r="68" spans="1:17" x14ac:dyDescent="0.25">
      <c r="A68" t="s">
        <v>158</v>
      </c>
      <c r="B68" t="s">
        <v>159</v>
      </c>
      <c r="C68" t="s">
        <v>555</v>
      </c>
      <c r="D68" t="s">
        <v>556</v>
      </c>
      <c r="E68" s="2">
        <v>43465</v>
      </c>
      <c r="F68">
        <v>0</v>
      </c>
      <c r="G68">
        <v>78</v>
      </c>
      <c r="H68" s="2">
        <v>43465</v>
      </c>
      <c r="I68">
        <v>450000</v>
      </c>
      <c r="J68">
        <v>0</v>
      </c>
      <c r="K68">
        <v>0</v>
      </c>
      <c r="L68">
        <v>0</v>
      </c>
      <c r="M68">
        <v>450000</v>
      </c>
      <c r="N68">
        <v>0</v>
      </c>
      <c r="O68">
        <v>0</v>
      </c>
      <c r="P68">
        <v>0</v>
      </c>
      <c r="Q68" t="s">
        <v>557</v>
      </c>
    </row>
    <row r="69" spans="1:17" x14ac:dyDescent="0.25">
      <c r="A69" t="s">
        <v>152</v>
      </c>
      <c r="B69" t="s">
        <v>153</v>
      </c>
      <c r="C69" t="s">
        <v>558</v>
      </c>
      <c r="D69" t="s">
        <v>559</v>
      </c>
      <c r="E69" s="2">
        <v>43419</v>
      </c>
      <c r="F69">
        <v>0</v>
      </c>
      <c r="G69">
        <v>124</v>
      </c>
      <c r="H69" s="2">
        <v>43419</v>
      </c>
      <c r="I69">
        <v>33300</v>
      </c>
      <c r="J69">
        <v>0</v>
      </c>
      <c r="K69">
        <v>0</v>
      </c>
      <c r="L69">
        <v>0</v>
      </c>
      <c r="M69">
        <v>0</v>
      </c>
      <c r="N69">
        <v>33300</v>
      </c>
      <c r="O69">
        <v>0</v>
      </c>
      <c r="P69">
        <v>0</v>
      </c>
      <c r="Q69" t="s">
        <v>560</v>
      </c>
    </row>
    <row r="70" spans="1:17" x14ac:dyDescent="0.25">
      <c r="A70" t="s">
        <v>90</v>
      </c>
      <c r="B70" t="s">
        <v>91</v>
      </c>
      <c r="C70" t="s">
        <v>561</v>
      </c>
      <c r="D70" t="s">
        <v>562</v>
      </c>
      <c r="E70" s="2">
        <v>43465</v>
      </c>
      <c r="F70">
        <v>0</v>
      </c>
      <c r="G70">
        <v>78</v>
      </c>
      <c r="H70" s="2">
        <v>43465</v>
      </c>
      <c r="I70">
        <v>141000</v>
      </c>
      <c r="J70">
        <v>0</v>
      </c>
      <c r="K70">
        <v>0</v>
      </c>
      <c r="L70">
        <v>0</v>
      </c>
      <c r="M70">
        <v>141000</v>
      </c>
      <c r="N70">
        <v>0</v>
      </c>
      <c r="O70">
        <v>0</v>
      </c>
      <c r="P70">
        <v>0</v>
      </c>
      <c r="Q70" t="s">
        <v>202</v>
      </c>
    </row>
    <row r="71" spans="1:17" x14ac:dyDescent="0.25">
      <c r="A71" t="s">
        <v>90</v>
      </c>
      <c r="B71" t="s">
        <v>91</v>
      </c>
      <c r="C71" t="s">
        <v>561</v>
      </c>
      <c r="D71" t="s">
        <v>563</v>
      </c>
      <c r="E71" s="2">
        <v>43465</v>
      </c>
      <c r="F71">
        <v>0</v>
      </c>
      <c r="G71">
        <v>78</v>
      </c>
      <c r="H71" s="2">
        <v>43465</v>
      </c>
      <c r="I71">
        <v>567500</v>
      </c>
      <c r="J71">
        <v>0</v>
      </c>
      <c r="K71">
        <v>0</v>
      </c>
      <c r="L71">
        <v>0</v>
      </c>
      <c r="M71">
        <v>567500</v>
      </c>
      <c r="N71">
        <v>0</v>
      </c>
      <c r="O71">
        <v>0</v>
      </c>
      <c r="P71">
        <v>0</v>
      </c>
      <c r="Q71" t="s">
        <v>202</v>
      </c>
    </row>
    <row r="72" spans="1:17" x14ac:dyDescent="0.25">
      <c r="I72">
        <f>SUM(I4:I71)</f>
        <v>327955538</v>
      </c>
      <c r="J72">
        <f t="shared" ref="J72:P72" si="0">SUM(J4:J71)</f>
        <v>0</v>
      </c>
      <c r="K72">
        <f t="shared" si="0"/>
        <v>0</v>
      </c>
      <c r="L72">
        <f t="shared" si="0"/>
        <v>0</v>
      </c>
      <c r="M72">
        <f t="shared" si="0"/>
        <v>112202479</v>
      </c>
      <c r="N72">
        <f t="shared" si="0"/>
        <v>188459689</v>
      </c>
      <c r="O72">
        <f t="shared" si="0"/>
        <v>25750409</v>
      </c>
      <c r="P72">
        <f t="shared" si="0"/>
        <v>1542961</v>
      </c>
    </row>
  </sheetData>
  <autoFilter ref="A3:Q7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233525</vt:lpstr>
      <vt:lpstr>233535</vt:lpstr>
      <vt:lpstr>233540</vt:lpstr>
      <vt:lpstr>233545</vt:lpstr>
      <vt:lpstr>233550</vt:lpstr>
      <vt:lpstr>233555</vt:lpstr>
      <vt:lpstr>233575</vt:lpstr>
      <vt:lpstr>233595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2019-04-03T13:34:39Z</dcterms:modified>
</cp:coreProperties>
</file>